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 HRILLB\Documents\"/>
    </mc:Choice>
  </mc:AlternateContent>
  <bookViews>
    <workbookView xWindow="0" yWindow="0" windowWidth="28800" windowHeight="12435"/>
  </bookViews>
  <sheets>
    <sheet name="Plantilla Presupuesto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9" i="1" s="1"/>
  <c r="C10" i="1"/>
  <c r="C9" i="1" s="1"/>
  <c r="D10" i="1"/>
  <c r="D9" i="1" s="1"/>
  <c r="E10" i="1"/>
  <c r="E9" i="1" s="1"/>
  <c r="G10" i="1"/>
  <c r="H10" i="1"/>
  <c r="I10" i="1"/>
  <c r="J10" i="1"/>
  <c r="L10" i="1"/>
  <c r="M10" i="1"/>
  <c r="O10" i="1"/>
  <c r="B11" i="1"/>
  <c r="C11" i="1"/>
  <c r="D11" i="1"/>
  <c r="E11" i="1"/>
  <c r="G11" i="1"/>
  <c r="L11" i="1" s="1"/>
  <c r="H11" i="1"/>
  <c r="M11" i="1" s="1"/>
  <c r="I11" i="1"/>
  <c r="I9" i="1" s="1"/>
  <c r="J11" i="1"/>
  <c r="J9" i="1" s="1"/>
  <c r="B12" i="1"/>
  <c r="C12" i="1"/>
  <c r="D12" i="1"/>
  <c r="N12" i="1" s="1"/>
  <c r="E12" i="1"/>
  <c r="O12" i="1" s="1"/>
  <c r="G12" i="1"/>
  <c r="H12" i="1"/>
  <c r="I12" i="1"/>
  <c r="J12" i="1"/>
  <c r="L12" i="1"/>
  <c r="M12" i="1"/>
  <c r="B13" i="1"/>
  <c r="C13" i="1"/>
  <c r="D13" i="1"/>
  <c r="E13" i="1"/>
  <c r="G13" i="1"/>
  <c r="L13" i="1" s="1"/>
  <c r="H13" i="1"/>
  <c r="M13" i="1" s="1"/>
  <c r="I13" i="1"/>
  <c r="N13" i="1" s="1"/>
  <c r="J13" i="1"/>
  <c r="O13" i="1" s="1"/>
  <c r="B14" i="1"/>
  <c r="C14" i="1"/>
  <c r="D14" i="1"/>
  <c r="N14" i="1" s="1"/>
  <c r="E14" i="1"/>
  <c r="G14" i="1"/>
  <c r="H14" i="1"/>
  <c r="I14" i="1"/>
  <c r="J14" i="1"/>
  <c r="L14" i="1"/>
  <c r="M14" i="1"/>
  <c r="O14" i="1"/>
  <c r="B16" i="1"/>
  <c r="B15" i="1" s="1"/>
  <c r="L15" i="1" s="1"/>
  <c r="C16" i="1"/>
  <c r="C15" i="1" s="1"/>
  <c r="D16" i="1"/>
  <c r="D15" i="1" s="1"/>
  <c r="E16" i="1"/>
  <c r="O16" i="1" s="1"/>
  <c r="G16" i="1"/>
  <c r="G15" i="1" s="1"/>
  <c r="H16" i="1"/>
  <c r="I16" i="1"/>
  <c r="J16" i="1"/>
  <c r="M16" i="1"/>
  <c r="B17" i="1"/>
  <c r="C17" i="1"/>
  <c r="D17" i="1"/>
  <c r="E17" i="1"/>
  <c r="G17" i="1"/>
  <c r="H17" i="1"/>
  <c r="M17" i="1" s="1"/>
  <c r="I17" i="1"/>
  <c r="N17" i="1" s="1"/>
  <c r="J17" i="1"/>
  <c r="J15" i="1" s="1"/>
  <c r="L17" i="1"/>
  <c r="B18" i="1"/>
  <c r="C18" i="1"/>
  <c r="D18" i="1"/>
  <c r="N18" i="1" s="1"/>
  <c r="E18" i="1"/>
  <c r="O18" i="1" s="1"/>
  <c r="G18" i="1"/>
  <c r="L18" i="1" s="1"/>
  <c r="H18" i="1"/>
  <c r="I18" i="1"/>
  <c r="J18" i="1"/>
  <c r="M18" i="1"/>
  <c r="B19" i="1"/>
  <c r="C19" i="1"/>
  <c r="D19" i="1"/>
  <c r="E19" i="1"/>
  <c r="G19" i="1"/>
  <c r="H19" i="1"/>
  <c r="M19" i="1" s="1"/>
  <c r="I19" i="1"/>
  <c r="N19" i="1" s="1"/>
  <c r="J19" i="1"/>
  <c r="O19" i="1" s="1"/>
  <c r="L19" i="1"/>
  <c r="B20" i="1"/>
  <c r="C20" i="1"/>
  <c r="D20" i="1"/>
  <c r="N20" i="1" s="1"/>
  <c r="E20" i="1"/>
  <c r="G20" i="1"/>
  <c r="L20" i="1" s="1"/>
  <c r="H20" i="1"/>
  <c r="I20" i="1"/>
  <c r="J20" i="1"/>
  <c r="M20" i="1"/>
  <c r="O20" i="1"/>
  <c r="B21" i="1"/>
  <c r="C21" i="1"/>
  <c r="D21" i="1"/>
  <c r="E21" i="1"/>
  <c r="G21" i="1"/>
  <c r="H21" i="1"/>
  <c r="M21" i="1" s="1"/>
  <c r="I21" i="1"/>
  <c r="N21" i="1" s="1"/>
  <c r="J21" i="1"/>
  <c r="O21" i="1" s="1"/>
  <c r="L21" i="1"/>
  <c r="B22" i="1"/>
  <c r="C22" i="1"/>
  <c r="D22" i="1"/>
  <c r="N22" i="1" s="1"/>
  <c r="E22" i="1"/>
  <c r="O22" i="1" s="1"/>
  <c r="G22" i="1"/>
  <c r="L22" i="1" s="1"/>
  <c r="H22" i="1"/>
  <c r="I22" i="1"/>
  <c r="J22" i="1"/>
  <c r="M22" i="1"/>
  <c r="B23" i="1"/>
  <c r="C23" i="1"/>
  <c r="D23" i="1"/>
  <c r="E23" i="1"/>
  <c r="G23" i="1"/>
  <c r="H23" i="1"/>
  <c r="M23" i="1" s="1"/>
  <c r="I23" i="1"/>
  <c r="N23" i="1" s="1"/>
  <c r="J23" i="1"/>
  <c r="O23" i="1" s="1"/>
  <c r="L23" i="1"/>
  <c r="B24" i="1"/>
  <c r="C24" i="1"/>
  <c r="D24" i="1"/>
  <c r="E24" i="1"/>
  <c r="O24" i="1" s="1"/>
  <c r="G24" i="1"/>
  <c r="L24" i="1" s="1"/>
  <c r="H24" i="1"/>
  <c r="I24" i="1"/>
  <c r="J24" i="1"/>
  <c r="M24" i="1"/>
  <c r="N24" i="1"/>
  <c r="B26" i="1"/>
  <c r="C26" i="1"/>
  <c r="C25" i="1" s="1"/>
  <c r="D26" i="1"/>
  <c r="D25" i="1" s="1"/>
  <c r="E26" i="1"/>
  <c r="E25" i="1" s="1"/>
  <c r="G26" i="1"/>
  <c r="G25" i="1" s="1"/>
  <c r="H26" i="1"/>
  <c r="I26" i="1"/>
  <c r="J26" i="1"/>
  <c r="M26" i="1"/>
  <c r="B27" i="1"/>
  <c r="B25" i="1" s="1"/>
  <c r="C27" i="1"/>
  <c r="D27" i="1"/>
  <c r="E27" i="1"/>
  <c r="G27" i="1"/>
  <c r="H27" i="1"/>
  <c r="M27" i="1" s="1"/>
  <c r="I27" i="1"/>
  <c r="N27" i="1" s="1"/>
  <c r="J27" i="1"/>
  <c r="O27" i="1" s="1"/>
  <c r="L27" i="1"/>
  <c r="B28" i="1"/>
  <c r="C28" i="1"/>
  <c r="D28" i="1"/>
  <c r="N28" i="1" s="1"/>
  <c r="E28" i="1"/>
  <c r="G28" i="1"/>
  <c r="L28" i="1" s="1"/>
  <c r="H28" i="1"/>
  <c r="I28" i="1"/>
  <c r="J28" i="1"/>
  <c r="M28" i="1"/>
  <c r="O28" i="1"/>
  <c r="B29" i="1"/>
  <c r="C29" i="1"/>
  <c r="D29" i="1"/>
  <c r="E29" i="1"/>
  <c r="G29" i="1"/>
  <c r="H29" i="1"/>
  <c r="M29" i="1" s="1"/>
  <c r="I29" i="1"/>
  <c r="N29" i="1" s="1"/>
  <c r="J29" i="1"/>
  <c r="O29" i="1" s="1"/>
  <c r="L29" i="1"/>
  <c r="B30" i="1"/>
  <c r="C30" i="1"/>
  <c r="D30" i="1"/>
  <c r="N30" i="1" s="1"/>
  <c r="E30" i="1"/>
  <c r="O30" i="1" s="1"/>
  <c r="G30" i="1"/>
  <c r="L30" i="1" s="1"/>
  <c r="H30" i="1"/>
  <c r="I30" i="1"/>
  <c r="J30" i="1"/>
  <c r="M30" i="1"/>
  <c r="B31" i="1"/>
  <c r="C31" i="1"/>
  <c r="D31" i="1"/>
  <c r="E31" i="1"/>
  <c r="G31" i="1"/>
  <c r="H31" i="1"/>
  <c r="M31" i="1" s="1"/>
  <c r="I31" i="1"/>
  <c r="N31" i="1" s="1"/>
  <c r="J31" i="1"/>
  <c r="O31" i="1" s="1"/>
  <c r="L31" i="1"/>
  <c r="B32" i="1"/>
  <c r="C32" i="1"/>
  <c r="D32" i="1"/>
  <c r="N32" i="1" s="1"/>
  <c r="E32" i="1"/>
  <c r="O32" i="1" s="1"/>
  <c r="G32" i="1"/>
  <c r="L32" i="1" s="1"/>
  <c r="H32" i="1"/>
  <c r="I32" i="1"/>
  <c r="J32" i="1"/>
  <c r="M32" i="1"/>
  <c r="B33" i="1"/>
  <c r="C33" i="1"/>
  <c r="D33" i="1"/>
  <c r="E33" i="1"/>
  <c r="G33" i="1"/>
  <c r="H33" i="1"/>
  <c r="M33" i="1" s="1"/>
  <c r="I33" i="1"/>
  <c r="N33" i="1" s="1"/>
  <c r="J33" i="1"/>
  <c r="O33" i="1" s="1"/>
  <c r="L33" i="1"/>
  <c r="B34" i="1"/>
  <c r="C34" i="1"/>
  <c r="D34" i="1"/>
  <c r="N34" i="1" s="1"/>
  <c r="E34" i="1"/>
  <c r="O34" i="1" s="1"/>
  <c r="G34" i="1"/>
  <c r="L34" i="1" s="1"/>
  <c r="H34" i="1"/>
  <c r="I34" i="1"/>
  <c r="J34" i="1"/>
  <c r="M34" i="1"/>
  <c r="B36" i="1"/>
  <c r="C36" i="1"/>
  <c r="C35" i="1" s="1"/>
  <c r="D36" i="1"/>
  <c r="D35" i="1" s="1"/>
  <c r="E36" i="1"/>
  <c r="O36" i="1" s="1"/>
  <c r="G36" i="1"/>
  <c r="G35" i="1" s="1"/>
  <c r="H36" i="1"/>
  <c r="I36" i="1"/>
  <c r="J36" i="1"/>
  <c r="M36" i="1"/>
  <c r="B37" i="1"/>
  <c r="B35" i="1" s="1"/>
  <c r="L35" i="1" s="1"/>
  <c r="C37" i="1"/>
  <c r="D37" i="1"/>
  <c r="E37" i="1"/>
  <c r="G37" i="1"/>
  <c r="H37" i="1"/>
  <c r="M37" i="1" s="1"/>
  <c r="I37" i="1"/>
  <c r="N37" i="1" s="1"/>
  <c r="J37" i="1"/>
  <c r="O37" i="1" s="1"/>
  <c r="L37" i="1"/>
  <c r="B38" i="1"/>
  <c r="C38" i="1"/>
  <c r="D38" i="1"/>
  <c r="N38" i="1" s="1"/>
  <c r="E38" i="1"/>
  <c r="O38" i="1" s="1"/>
  <c r="G38" i="1"/>
  <c r="L38" i="1" s="1"/>
  <c r="H38" i="1"/>
  <c r="I38" i="1"/>
  <c r="J38" i="1"/>
  <c r="M38" i="1"/>
  <c r="B39" i="1"/>
  <c r="C39" i="1"/>
  <c r="D39" i="1"/>
  <c r="E39" i="1"/>
  <c r="G39" i="1"/>
  <c r="H39" i="1"/>
  <c r="M39" i="1" s="1"/>
  <c r="I39" i="1"/>
  <c r="N39" i="1" s="1"/>
  <c r="J39" i="1"/>
  <c r="J35" i="1" s="1"/>
  <c r="L39" i="1"/>
  <c r="B40" i="1"/>
  <c r="C40" i="1"/>
  <c r="D40" i="1"/>
  <c r="N40" i="1" s="1"/>
  <c r="E40" i="1"/>
  <c r="O40" i="1" s="1"/>
  <c r="G40" i="1"/>
  <c r="L40" i="1" s="1"/>
  <c r="H40" i="1"/>
  <c r="I40" i="1"/>
  <c r="J40" i="1"/>
  <c r="M40" i="1"/>
  <c r="B41" i="1"/>
  <c r="C41" i="1"/>
  <c r="D41" i="1"/>
  <c r="E41" i="1"/>
  <c r="G41" i="1"/>
  <c r="H41" i="1"/>
  <c r="M41" i="1" s="1"/>
  <c r="I41" i="1"/>
  <c r="N41" i="1" s="1"/>
  <c r="J41" i="1"/>
  <c r="O41" i="1" s="1"/>
  <c r="L41" i="1"/>
  <c r="B42" i="1"/>
  <c r="C42" i="1"/>
  <c r="D42" i="1"/>
  <c r="N42" i="1" s="1"/>
  <c r="E42" i="1"/>
  <c r="O42" i="1" s="1"/>
  <c r="G42" i="1"/>
  <c r="L42" i="1" s="1"/>
  <c r="H42" i="1"/>
  <c r="I42" i="1"/>
  <c r="J42" i="1"/>
  <c r="M42" i="1"/>
  <c r="B44" i="1"/>
  <c r="C44" i="1"/>
  <c r="C43" i="1" s="1"/>
  <c r="D44" i="1"/>
  <c r="D43" i="1" s="1"/>
  <c r="E44" i="1"/>
  <c r="E43" i="1" s="1"/>
  <c r="G44" i="1"/>
  <c r="G43" i="1" s="1"/>
  <c r="H44" i="1"/>
  <c r="I44" i="1"/>
  <c r="J44" i="1"/>
  <c r="M44" i="1"/>
  <c r="O44" i="1"/>
  <c r="B45" i="1"/>
  <c r="B43" i="1" s="1"/>
  <c r="L43" i="1" s="1"/>
  <c r="C45" i="1"/>
  <c r="D45" i="1"/>
  <c r="E45" i="1"/>
  <c r="G45" i="1"/>
  <c r="H45" i="1"/>
  <c r="M45" i="1" s="1"/>
  <c r="I45" i="1"/>
  <c r="N45" i="1" s="1"/>
  <c r="J45" i="1"/>
  <c r="O45" i="1" s="1"/>
  <c r="L45" i="1"/>
  <c r="B46" i="1"/>
  <c r="C46" i="1"/>
  <c r="D46" i="1"/>
  <c r="E46" i="1"/>
  <c r="O46" i="1" s="1"/>
  <c r="G46" i="1"/>
  <c r="L46" i="1" s="1"/>
  <c r="H46" i="1"/>
  <c r="I46" i="1"/>
  <c r="J46" i="1"/>
  <c r="M46" i="1"/>
  <c r="N46" i="1"/>
  <c r="B47" i="1"/>
  <c r="C47" i="1"/>
  <c r="D47" i="1"/>
  <c r="E47" i="1"/>
  <c r="G47" i="1"/>
  <c r="H47" i="1"/>
  <c r="M47" i="1" s="1"/>
  <c r="I47" i="1"/>
  <c r="N47" i="1" s="1"/>
  <c r="J47" i="1"/>
  <c r="O47" i="1" s="1"/>
  <c r="L47" i="1"/>
  <c r="B48" i="1"/>
  <c r="C48" i="1"/>
  <c r="D48" i="1"/>
  <c r="E48" i="1"/>
  <c r="O48" i="1" s="1"/>
  <c r="G48" i="1"/>
  <c r="L48" i="1" s="1"/>
  <c r="H48" i="1"/>
  <c r="I48" i="1"/>
  <c r="J48" i="1"/>
  <c r="M48" i="1"/>
  <c r="N48" i="1"/>
  <c r="B49" i="1"/>
  <c r="C49" i="1"/>
  <c r="D49" i="1"/>
  <c r="E49" i="1"/>
  <c r="G49" i="1"/>
  <c r="H49" i="1"/>
  <c r="M49" i="1" s="1"/>
  <c r="I49" i="1"/>
  <c r="N49" i="1" s="1"/>
  <c r="J49" i="1"/>
  <c r="O49" i="1" s="1"/>
  <c r="L49" i="1"/>
  <c r="B50" i="1"/>
  <c r="C50" i="1"/>
  <c r="D50" i="1"/>
  <c r="N50" i="1" s="1"/>
  <c r="E50" i="1"/>
  <c r="G50" i="1"/>
  <c r="L50" i="1" s="1"/>
  <c r="H50" i="1"/>
  <c r="I50" i="1"/>
  <c r="J50" i="1"/>
  <c r="M50" i="1"/>
  <c r="O50" i="1"/>
  <c r="B52" i="1"/>
  <c r="C52" i="1"/>
  <c r="C51" i="1" s="1"/>
  <c r="D52" i="1"/>
  <c r="D51" i="1" s="1"/>
  <c r="E52" i="1"/>
  <c r="O52" i="1" s="1"/>
  <c r="G52" i="1"/>
  <c r="G51" i="1" s="1"/>
  <c r="H52" i="1"/>
  <c r="I52" i="1"/>
  <c r="J52" i="1"/>
  <c r="M52" i="1"/>
  <c r="N52" i="1"/>
  <c r="B53" i="1"/>
  <c r="B51" i="1" s="1"/>
  <c r="C53" i="1"/>
  <c r="D53" i="1"/>
  <c r="E53" i="1"/>
  <c r="G53" i="1"/>
  <c r="H53" i="1"/>
  <c r="M53" i="1" s="1"/>
  <c r="I53" i="1"/>
  <c r="I51" i="1" s="1"/>
  <c r="J53" i="1"/>
  <c r="O53" i="1" s="1"/>
  <c r="L53" i="1"/>
  <c r="B54" i="1"/>
  <c r="C54" i="1"/>
  <c r="D54" i="1"/>
  <c r="N54" i="1" s="1"/>
  <c r="E54" i="1"/>
  <c r="O54" i="1" s="1"/>
  <c r="G54" i="1"/>
  <c r="L54" i="1" s="1"/>
  <c r="H54" i="1"/>
  <c r="I54" i="1"/>
  <c r="J54" i="1"/>
  <c r="M54" i="1"/>
  <c r="B55" i="1"/>
  <c r="C55" i="1"/>
  <c r="D55" i="1"/>
  <c r="E55" i="1"/>
  <c r="G55" i="1"/>
  <c r="H55" i="1"/>
  <c r="M55" i="1" s="1"/>
  <c r="I55" i="1"/>
  <c r="N55" i="1" s="1"/>
  <c r="J55" i="1"/>
  <c r="O55" i="1" s="1"/>
  <c r="L55" i="1"/>
  <c r="B56" i="1"/>
  <c r="C56" i="1"/>
  <c r="D56" i="1"/>
  <c r="N56" i="1" s="1"/>
  <c r="E56" i="1"/>
  <c r="O56" i="1" s="1"/>
  <c r="G56" i="1"/>
  <c r="L56" i="1" s="1"/>
  <c r="H56" i="1"/>
  <c r="I56" i="1"/>
  <c r="J56" i="1"/>
  <c r="M56" i="1"/>
  <c r="B57" i="1"/>
  <c r="C57" i="1"/>
  <c r="D57" i="1"/>
  <c r="E57" i="1"/>
  <c r="G57" i="1"/>
  <c r="H57" i="1"/>
  <c r="M57" i="1" s="1"/>
  <c r="I57" i="1"/>
  <c r="N57" i="1" s="1"/>
  <c r="J57" i="1"/>
  <c r="O57" i="1" s="1"/>
  <c r="L57" i="1"/>
  <c r="B58" i="1"/>
  <c r="C58" i="1"/>
  <c r="D58" i="1"/>
  <c r="N58" i="1" s="1"/>
  <c r="E58" i="1"/>
  <c r="O58" i="1" s="1"/>
  <c r="G58" i="1"/>
  <c r="L58" i="1" s="1"/>
  <c r="H58" i="1"/>
  <c r="I58" i="1"/>
  <c r="J58" i="1"/>
  <c r="M58" i="1"/>
  <c r="B59" i="1"/>
  <c r="C59" i="1"/>
  <c r="D59" i="1"/>
  <c r="E59" i="1"/>
  <c r="G59" i="1"/>
  <c r="H59" i="1"/>
  <c r="M59" i="1" s="1"/>
  <c r="I59" i="1"/>
  <c r="N59" i="1" s="1"/>
  <c r="J59" i="1"/>
  <c r="O59" i="1" s="1"/>
  <c r="L59" i="1"/>
  <c r="B60" i="1"/>
  <c r="C60" i="1"/>
  <c r="D60" i="1"/>
  <c r="N60" i="1" s="1"/>
  <c r="E60" i="1"/>
  <c r="O60" i="1" s="1"/>
  <c r="G60" i="1"/>
  <c r="L60" i="1" s="1"/>
  <c r="H60" i="1"/>
  <c r="I60" i="1"/>
  <c r="J60" i="1"/>
  <c r="M60" i="1"/>
  <c r="B62" i="1"/>
  <c r="C62" i="1"/>
  <c r="C61" i="1" s="1"/>
  <c r="D62" i="1"/>
  <c r="D61" i="1" s="1"/>
  <c r="E62" i="1"/>
  <c r="E61" i="1" s="1"/>
  <c r="G62" i="1"/>
  <c r="G61" i="1" s="1"/>
  <c r="H62" i="1"/>
  <c r="I62" i="1"/>
  <c r="J62" i="1"/>
  <c r="M62" i="1"/>
  <c r="B63" i="1"/>
  <c r="B61" i="1" s="1"/>
  <c r="C63" i="1"/>
  <c r="D63" i="1"/>
  <c r="E63" i="1"/>
  <c r="G63" i="1"/>
  <c r="H63" i="1"/>
  <c r="M63" i="1" s="1"/>
  <c r="I63" i="1"/>
  <c r="I61" i="1" s="1"/>
  <c r="J63" i="1"/>
  <c r="O63" i="1" s="1"/>
  <c r="L63" i="1"/>
  <c r="B64" i="1"/>
  <c r="C64" i="1"/>
  <c r="D64" i="1"/>
  <c r="E64" i="1"/>
  <c r="G64" i="1"/>
  <c r="L64" i="1" s="1"/>
  <c r="H64" i="1"/>
  <c r="I64" i="1"/>
  <c r="J64" i="1"/>
  <c r="M64" i="1"/>
  <c r="N64" i="1"/>
  <c r="O64" i="1"/>
  <c r="B65" i="1"/>
  <c r="C65" i="1"/>
  <c r="D65" i="1"/>
  <c r="E65" i="1"/>
  <c r="G65" i="1"/>
  <c r="H65" i="1"/>
  <c r="M65" i="1" s="1"/>
  <c r="I65" i="1"/>
  <c r="N65" i="1" s="1"/>
  <c r="J65" i="1"/>
  <c r="O65" i="1" s="1"/>
  <c r="L65" i="1"/>
  <c r="B67" i="1"/>
  <c r="B66" i="1" s="1"/>
  <c r="L66" i="1" s="1"/>
  <c r="C67" i="1"/>
  <c r="D67" i="1"/>
  <c r="E67" i="1"/>
  <c r="G67" i="1"/>
  <c r="H67" i="1"/>
  <c r="H66" i="1" s="1"/>
  <c r="I67" i="1"/>
  <c r="I66" i="1" s="1"/>
  <c r="J67" i="1"/>
  <c r="J66" i="1" s="1"/>
  <c r="L67" i="1"/>
  <c r="B68" i="1"/>
  <c r="C68" i="1"/>
  <c r="C66" i="1" s="1"/>
  <c r="D68" i="1"/>
  <c r="D66" i="1" s="1"/>
  <c r="E68" i="1"/>
  <c r="E66" i="1" s="1"/>
  <c r="G68" i="1"/>
  <c r="G66" i="1" s="1"/>
  <c r="H68" i="1"/>
  <c r="I68" i="1"/>
  <c r="J68" i="1"/>
  <c r="M68" i="1"/>
  <c r="B70" i="1"/>
  <c r="C70" i="1"/>
  <c r="C69" i="1" s="1"/>
  <c r="D70" i="1"/>
  <c r="D69" i="1" s="1"/>
  <c r="E70" i="1"/>
  <c r="O70" i="1" s="1"/>
  <c r="G70" i="1"/>
  <c r="G69" i="1" s="1"/>
  <c r="H70" i="1"/>
  <c r="I70" i="1"/>
  <c r="J70" i="1"/>
  <c r="B71" i="1"/>
  <c r="B69" i="1" s="1"/>
  <c r="C71" i="1"/>
  <c r="D71" i="1"/>
  <c r="E71" i="1"/>
  <c r="G71" i="1"/>
  <c r="H71" i="1"/>
  <c r="M71" i="1" s="1"/>
  <c r="I71" i="1"/>
  <c r="N71" i="1" s="1"/>
  <c r="J71" i="1"/>
  <c r="J69" i="1" s="1"/>
  <c r="L71" i="1"/>
  <c r="B72" i="1"/>
  <c r="C72" i="1"/>
  <c r="D72" i="1"/>
  <c r="N72" i="1" s="1"/>
  <c r="E72" i="1"/>
  <c r="O72" i="1" s="1"/>
  <c r="G72" i="1"/>
  <c r="L72" i="1" s="1"/>
  <c r="H72" i="1"/>
  <c r="I72" i="1"/>
  <c r="J72" i="1"/>
  <c r="M72" i="1"/>
  <c r="B74" i="1"/>
  <c r="C74" i="1"/>
  <c r="D74" i="1"/>
  <c r="N74" i="1" s="1"/>
  <c r="E74" i="1"/>
  <c r="O74" i="1" s="1"/>
  <c r="G74" i="1"/>
  <c r="L74" i="1" s="1"/>
  <c r="H74" i="1"/>
  <c r="I74" i="1"/>
  <c r="J74" i="1"/>
  <c r="M74" i="1"/>
  <c r="B75" i="1"/>
  <c r="C75" i="1"/>
  <c r="D75" i="1"/>
  <c r="E75" i="1"/>
  <c r="O75" i="1" s="1"/>
  <c r="G75" i="1"/>
  <c r="H75" i="1"/>
  <c r="M75" i="1" s="1"/>
  <c r="I75" i="1"/>
  <c r="N75" i="1" s="1"/>
  <c r="J75" i="1"/>
  <c r="L75" i="1"/>
  <c r="B76" i="1"/>
  <c r="C76" i="1"/>
  <c r="M76" i="1" s="1"/>
  <c r="D76" i="1"/>
  <c r="E76" i="1"/>
  <c r="O76" i="1" s="1"/>
  <c r="G76" i="1"/>
  <c r="L76" i="1" s="1"/>
  <c r="H76" i="1"/>
  <c r="I76" i="1"/>
  <c r="J76" i="1"/>
  <c r="N76" i="1"/>
  <c r="B77" i="1"/>
  <c r="C77" i="1"/>
  <c r="D77" i="1"/>
  <c r="E77" i="1"/>
  <c r="O77" i="1" s="1"/>
  <c r="G77" i="1"/>
  <c r="H77" i="1"/>
  <c r="M77" i="1" s="1"/>
  <c r="I77" i="1"/>
  <c r="N77" i="1" s="1"/>
  <c r="J77" i="1"/>
  <c r="L77" i="1"/>
  <c r="B78" i="1"/>
  <c r="C78" i="1"/>
  <c r="D78" i="1"/>
  <c r="N78" i="1" s="1"/>
  <c r="E78" i="1"/>
  <c r="O78" i="1" s="1"/>
  <c r="G78" i="1"/>
  <c r="L78" i="1" s="1"/>
  <c r="H78" i="1"/>
  <c r="I78" i="1"/>
  <c r="J78" i="1"/>
  <c r="M78" i="1"/>
  <c r="B79" i="1"/>
  <c r="C79" i="1"/>
  <c r="D79" i="1"/>
  <c r="E79" i="1"/>
  <c r="O79" i="1" s="1"/>
  <c r="G79" i="1"/>
  <c r="H79" i="1"/>
  <c r="M79" i="1" s="1"/>
  <c r="I79" i="1"/>
  <c r="N79" i="1" s="1"/>
  <c r="J79" i="1"/>
  <c r="L79" i="1"/>
  <c r="B80" i="1"/>
  <c r="C80" i="1"/>
  <c r="D80" i="1"/>
  <c r="N80" i="1" s="1"/>
  <c r="E80" i="1"/>
  <c r="O80" i="1" s="1"/>
  <c r="G80" i="1"/>
  <c r="L80" i="1" s="1"/>
  <c r="H80" i="1"/>
  <c r="I80" i="1"/>
  <c r="J80" i="1"/>
  <c r="M80" i="1"/>
  <c r="B81" i="1"/>
  <c r="C81" i="1"/>
  <c r="D81" i="1"/>
  <c r="E81" i="1"/>
  <c r="O81" i="1" s="1"/>
  <c r="G81" i="1"/>
  <c r="H81" i="1"/>
  <c r="M81" i="1" s="1"/>
  <c r="I81" i="1"/>
  <c r="N81" i="1" s="1"/>
  <c r="J81" i="1"/>
  <c r="L81" i="1"/>
  <c r="B82" i="1"/>
  <c r="C82" i="1"/>
  <c r="M82" i="1" s="1"/>
  <c r="D82" i="1"/>
  <c r="N82" i="1" s="1"/>
  <c r="E82" i="1"/>
  <c r="O82" i="1" s="1"/>
  <c r="G82" i="1"/>
  <c r="L82" i="1" s="1"/>
  <c r="H82" i="1"/>
  <c r="I82" i="1"/>
  <c r="J82" i="1"/>
  <c r="B83" i="1"/>
  <c r="H83" i="1"/>
  <c r="I83" i="1"/>
  <c r="J83" i="1"/>
  <c r="B84" i="1"/>
  <c r="C84" i="1"/>
  <c r="C83" i="1" s="1"/>
  <c r="M83" i="1" s="1"/>
  <c r="D84" i="1"/>
  <c r="N84" i="1" s="1"/>
  <c r="E84" i="1"/>
  <c r="E83" i="1" s="1"/>
  <c r="O83" i="1" s="1"/>
  <c r="G84" i="1"/>
  <c r="G83" i="1" s="1"/>
  <c r="L83" i="1" s="1"/>
  <c r="H84" i="1"/>
  <c r="I84" i="1"/>
  <c r="J84" i="1"/>
  <c r="O84" i="1"/>
  <c r="M35" i="1" l="1"/>
  <c r="L25" i="1"/>
  <c r="M25" i="1"/>
  <c r="O66" i="1"/>
  <c r="O9" i="1"/>
  <c r="N61" i="1"/>
  <c r="N66" i="1"/>
  <c r="L61" i="1"/>
  <c r="N15" i="1"/>
  <c r="N9" i="1"/>
  <c r="D73" i="1"/>
  <c r="L69" i="1"/>
  <c r="M66" i="1"/>
  <c r="L51" i="1"/>
  <c r="N51" i="1"/>
  <c r="C73" i="1"/>
  <c r="M43" i="1"/>
  <c r="B73" i="1"/>
  <c r="O26" i="1"/>
  <c r="I69" i="1"/>
  <c r="N69" i="1" s="1"/>
  <c r="N26" i="1"/>
  <c r="M70" i="1"/>
  <c r="H61" i="1"/>
  <c r="M61" i="1" s="1"/>
  <c r="H51" i="1"/>
  <c r="M51" i="1" s="1"/>
  <c r="H43" i="1"/>
  <c r="H35" i="1"/>
  <c r="H25" i="1"/>
  <c r="H15" i="1"/>
  <c r="M15" i="1" s="1"/>
  <c r="H9" i="1"/>
  <c r="J51" i="1"/>
  <c r="J43" i="1"/>
  <c r="O43" i="1" s="1"/>
  <c r="J25" i="1"/>
  <c r="J73" i="1" s="1"/>
  <c r="N68" i="1"/>
  <c r="N62" i="1"/>
  <c r="I43" i="1"/>
  <c r="N43" i="1" s="1"/>
  <c r="I35" i="1"/>
  <c r="N35" i="1" s="1"/>
  <c r="I15" i="1"/>
  <c r="H69" i="1"/>
  <c r="M69" i="1" s="1"/>
  <c r="L84" i="1"/>
  <c r="L70" i="1"/>
  <c r="L68" i="1"/>
  <c r="L62" i="1"/>
  <c r="L52" i="1"/>
  <c r="L44" i="1"/>
  <c r="L36" i="1"/>
  <c r="L26" i="1"/>
  <c r="L16" i="1"/>
  <c r="G9" i="1"/>
  <c r="G73" i="1" s="1"/>
  <c r="O68" i="1"/>
  <c r="O62" i="1"/>
  <c r="J61" i="1"/>
  <c r="O61" i="1" s="1"/>
  <c r="N70" i="1"/>
  <c r="N44" i="1"/>
  <c r="N36" i="1"/>
  <c r="I25" i="1"/>
  <c r="I73" i="1" s="1"/>
  <c r="N16" i="1"/>
  <c r="N10" i="1"/>
  <c r="M84" i="1"/>
  <c r="O71" i="1"/>
  <c r="E69" i="1"/>
  <c r="O69" i="1" s="1"/>
  <c r="O67" i="1"/>
  <c r="E51" i="1"/>
  <c r="O51" i="1" s="1"/>
  <c r="O39" i="1"/>
  <c r="E35" i="1"/>
  <c r="O35" i="1" s="1"/>
  <c r="O17" i="1"/>
  <c r="E15" i="1"/>
  <c r="O15" i="1" s="1"/>
  <c r="O11" i="1"/>
  <c r="N67" i="1"/>
  <c r="N63" i="1"/>
  <c r="N53" i="1"/>
  <c r="N11" i="1"/>
  <c r="D83" i="1"/>
  <c r="N83" i="1" s="1"/>
  <c r="M67" i="1"/>
  <c r="M73" i="1" l="1"/>
  <c r="N25" i="1"/>
  <c r="H73" i="1"/>
  <c r="M9" i="1"/>
  <c r="O25" i="1"/>
  <c r="N73" i="1"/>
  <c r="L73" i="1"/>
  <c r="L9" i="1"/>
  <c r="E73" i="1"/>
  <c r="O73" i="1" s="1"/>
</calcChain>
</file>

<file path=xl/sharedStrings.xml><?xml version="1.0" encoding="utf-8"?>
<sst xmlns="http://schemas.openxmlformats.org/spreadsheetml/2006/main" count="98" uniqueCount="90">
  <si>
    <t>TOTAL GASTOS Y APLICACIONES FINANCIERAS</t>
  </si>
  <si>
    <t>TOTAL APLICACIONES FINANCIERAS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</si>
  <si>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</si>
  <si>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</si>
  <si>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</si>
  <si>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</si>
  <si>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</si>
  <si>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</si>
  <si>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</si>
  <si>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</si>
  <si>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</si>
  <si>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Total Gastos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</si>
  <si>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</si>
  <si>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</si>
  <si>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</si>
  <si>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</si>
  <si>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</si>
  <si>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</si>
  <si>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</si>
  <si>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</si>
  <si>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</si>
  <si>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</si>
  <si>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</si>
  <si>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</si>
  <si>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</si>
  <si>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</si>
  <si>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BIÓLOGICOS CULTIVABLES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</si>
  <si>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</si>
  <si>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</si>
  <si>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</si>
  <si>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</si>
  <si>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EDUCACIONAL Y RECREATIVO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</si>
  <si>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</si>
  <si>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</si>
  <si>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</si>
  <si>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</si>
  <si>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</si>
  <si>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</si>
  <si>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</si>
  <si>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</si>
  <si>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</si>
  <si>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</si>
  <si>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</si>
  <si>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</si>
  <si>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</si>
  <si>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</si>
  <si>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</si>
  <si>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</si>
  <si>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</si>
  <si>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</si>
  <si>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</si>
  <si>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</si>
  <si>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</si>
  <si>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</si>
  <si>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</si>
  <si>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</si>
  <si>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</si>
  <si>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</si>
  <si>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</si>
  <si>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</si>
  <si>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</si>
  <si>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</si>
  <si>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</si>
  <si>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</si>
  <si>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</si>
  <si>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</si>
  <si>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</si>
  <si>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</si>
  <si>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</si>
  <si>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</si>
  <si>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</si>
  <si>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</si>
  <si>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</si>
  <si>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</si>
  <si>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</si>
  <si>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</si>
  <si>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4to</t>
  </si>
  <si>
    <t>3ro</t>
  </si>
  <si>
    <t>2do</t>
  </si>
  <si>
    <t>1ro</t>
  </si>
  <si>
    <t>2 - GASTOS</t>
  </si>
  <si>
    <t xml:space="preserve">TOTAL </t>
  </si>
  <si>
    <t>VENTA SEVICIOS/OTROS APORTES</t>
  </si>
  <si>
    <t>FONDO REPONIBLE</t>
  </si>
  <si>
    <t>Detalle</t>
  </si>
  <si>
    <t>En RD$</t>
  </si>
  <si>
    <t>CONSOLIDADO GASTOS EJECUCION FINANCIERA  2026</t>
  </si>
  <si>
    <t>REGION 4</t>
  </si>
  <si>
    <t>HOSPITAL REGIONAL ING. LUIS L. BOGAERT</t>
  </si>
  <si>
    <t xml:space="preserve">SERVICIO NACIONAL DE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</si>
</sst>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$_-;\-* #,##0.00\ _$_-;_-* &quot;-&quot;??\ _$_-;_-@_-"/>
    <numFmt numFmtId="165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8">
    <xf numFmtId="0" fontId="0" fillId="0" borderId="0" xfId="0"/>
    <xf numFmtId="164" fontId="3" fillId="0" borderId="0" xfId="0" applyNumberFormat="1" applyFont="1"/>
    <xf numFmtId="165" fontId="0" fillId="0" borderId="1" xfId="0" applyNumberFormat="1" applyBorder="1"/>
    <xf numFmtId="0" fontId="4" fillId="2" borderId="2" xfId="0" applyFont="1" applyFill="1" applyBorder="1" applyAlignment="1">
      <alignment horizontal="center" vertical="center" wrapText="1"/>
    </xf>
    <xf numFmtId="165" fontId="2" fillId="0" borderId="1" xfId="1" applyFont="1" applyFill="1" applyBorder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0" fillId="3" borderId="0" xfId="0" applyFill="1"/>
    <xf numFmtId="165" fontId="2" fillId="3" borderId="1" xfId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165" fontId="2" fillId="3" borderId="1" xfId="1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left" vertical="center" wrapText="1"/>
    </xf>
    <xf numFmtId="165" fontId="2" fillId="0" borderId="1" xfId="1" applyFont="1" applyFill="1" applyBorder="1" applyAlignment="1">
      <alignment horizontal="right"/>
    </xf>
    <xf numFmtId="0" fontId="0" fillId="0" borderId="1" xfId="0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/>
    </xf>
    <xf numFmtId="165" fontId="2" fillId="3" borderId="1" xfId="0" applyNumberFormat="1" applyFont="1" applyFill="1" applyBorder="1"/>
    <xf numFmtId="165" fontId="2" fillId="0" borderId="1" xfId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%20HRILLB/Downloads/Compromisos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LIGACIONES"/>
      <sheetName val="INGRESOS SEGUN ORIGEN"/>
      <sheetName val="LISTADO DE ORDENES"/>
      <sheetName val="REPORTE DE DEUDAS POR PERIODO"/>
      <sheetName val="DEUDA SUPLIDOR"/>
      <sheetName val="DEUDA POR ANTIGUEDAD"/>
      <sheetName val="FR"/>
      <sheetName val="VS"/>
      <sheetName val="Nómina Interna"/>
      <sheetName val="RESUMEN GLOSA X POR MES "/>
      <sheetName val="INGRESO POR FACT. ARS"/>
      <sheetName val="PROMESE POR MES"/>
      <sheetName val="SERVICIOS ARS"/>
      <sheetName val="CAPTACION DE INGRESO"/>
      <sheetName val="  Estado Financiero 2023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I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6">
          <cell r="C16">
            <v>18500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19420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6">
          <cell r="C26">
            <v>94206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878594.8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1025474.99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459378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</row>
        <row r="72">
          <cell r="C72">
            <v>4190.6099999999997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</sheetData>
      <sheetData sheetId="7">
        <row r="10">
          <cell r="C10">
            <v>80000</v>
          </cell>
          <cell r="D10">
            <v>0</v>
          </cell>
          <cell r="E10">
            <v>80000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N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6">
          <cell r="C16">
            <v>146959.92000000001</v>
          </cell>
          <cell r="D16">
            <v>162592.24</v>
          </cell>
          <cell r="E16">
            <v>131302.85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C17">
            <v>364089</v>
          </cell>
          <cell r="D17">
            <v>198839</v>
          </cell>
          <cell r="E17">
            <v>233640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C19">
            <v>0</v>
          </cell>
          <cell r="D19">
            <v>208956.67</v>
          </cell>
          <cell r="E19">
            <v>105200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266888</v>
          </cell>
          <cell r="D20">
            <v>484980</v>
          </cell>
          <cell r="E20">
            <v>377090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0</v>
          </cell>
          <cell r="D21">
            <v>0</v>
          </cell>
          <cell r="E21">
            <v>100000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C22">
            <v>134888.89000000001</v>
          </cell>
          <cell r="D22">
            <v>406152.8</v>
          </cell>
          <cell r="E22">
            <v>241900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10000</v>
          </cell>
          <cell r="E23">
            <v>520202.8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515896</v>
          </cell>
          <cell r="D24">
            <v>77585</v>
          </cell>
          <cell r="E24">
            <v>92420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6">
          <cell r="C26">
            <v>663089.31999999995</v>
          </cell>
          <cell r="D26">
            <v>338588.55</v>
          </cell>
          <cell r="E26">
            <v>391978.01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C28">
            <v>77904.05</v>
          </cell>
          <cell r="D28">
            <v>0</v>
          </cell>
          <cell r="E28">
            <v>42008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665200</v>
          </cell>
          <cell r="D29">
            <v>296894.33</v>
          </cell>
          <cell r="E29">
            <v>830747.19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0</v>
          </cell>
          <cell r="D31">
            <v>23600</v>
          </cell>
          <cell r="E31">
            <v>89665.35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2559473.9300000002</v>
          </cell>
          <cell r="D32">
            <v>2067376.49</v>
          </cell>
          <cell r="E32">
            <v>1959457.68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812705.95</v>
          </cell>
          <cell r="D34">
            <v>1033364.1</v>
          </cell>
          <cell r="E34">
            <v>1735185.92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C52">
            <v>0</v>
          </cell>
          <cell r="D52">
            <v>285975</v>
          </cell>
          <cell r="E52">
            <v>91000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C53">
            <v>0</v>
          </cell>
          <cell r="D53">
            <v>92750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C54">
            <v>0</v>
          </cell>
          <cell r="D54">
            <v>19470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C56">
            <v>0</v>
          </cell>
          <cell r="D56">
            <v>0</v>
          </cell>
          <cell r="E56">
            <v>48500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7">
          <cell r="C67">
            <v>0</v>
          </cell>
          <cell r="M67">
            <v>0</v>
          </cell>
          <cell r="N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C72">
            <v>9667.43</v>
          </cell>
          <cell r="D72">
            <v>8917.2900000000009</v>
          </cell>
          <cell r="E72">
            <v>10765.46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0"/>
  <sheetViews>
    <sheetView tabSelected="1" topLeftCell="B1" zoomScaleNormal="100" workbookViewId="0">
      <selection sqref="A1:O84"/>
    </sheetView>
  </sheetViews>
  <sheetFormatPr baseColWidth="10" defaultColWidth="9.140625" defaultRowHeight="15" x14ac:dyDescent="0.25"/>
  <cols>
    <col min="1" max="1" width="84.42578125" customWidth="1"/>
    <col min="2" max="5" width="13.85546875" customWidth="1"/>
    <col min="6" max="15" width="15.85546875" customWidth="1"/>
  </cols>
  <sheetData>
    <row r="1" spans="1:15" ht="18.75" x14ac:dyDescent="0.25">
      <c r="A1" s="27" t="s">
        <v>89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18.75" x14ac:dyDescent="0.25">
      <c r="A2" s="27" t="s">
        <v>88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18.75" x14ac:dyDescent="0.25">
      <c r="A3" s="27" t="s">
        <v>87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18.75" customHeight="1" x14ac:dyDescent="0.25">
      <c r="A4" s="26" t="s">
        <v>86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x14ac:dyDescent="0.25">
      <c r="A5" s="25" t="s">
        <v>85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 x14ac:dyDescent="0.25">
      <c r="L6" s="24"/>
      <c r="M6" s="24"/>
      <c r="N6" s="24"/>
      <c r="O6" s="24"/>
    </row>
    <row r="7" spans="1:15" ht="48" customHeight="1" x14ac:dyDescent="0.25">
      <c r="A7" s="23" t="s">
        <v>84</v>
      </c>
      <c r="B7" s="22" t="s">
        <v>83</v>
      </c>
      <c r="C7" s="21"/>
      <c r="D7" s="21"/>
      <c r="E7" s="21"/>
      <c r="F7" s="19"/>
      <c r="G7" s="20" t="s">
        <v>82</v>
      </c>
      <c r="H7" s="20"/>
      <c r="I7" s="20"/>
      <c r="J7" s="20"/>
      <c r="K7" s="19"/>
      <c r="L7" s="18" t="s">
        <v>81</v>
      </c>
      <c r="M7" s="17"/>
      <c r="N7" s="17"/>
      <c r="O7" s="16"/>
    </row>
    <row r="8" spans="1:15" x14ac:dyDescent="0.25">
      <c r="A8" s="13" t="s">
        <v>80</v>
      </c>
      <c r="B8" s="15" t="s">
        <v>79</v>
      </c>
      <c r="C8" s="15" t="s">
        <v>78</v>
      </c>
      <c r="D8" s="15" t="s">
        <v>77</v>
      </c>
      <c r="E8" s="15" t="s">
        <v>76</v>
      </c>
      <c r="F8" s="8"/>
      <c r="G8" s="15" t="s">
        <v>79</v>
      </c>
      <c r="H8" s="15" t="s">
        <v>78</v>
      </c>
      <c r="I8" s="15" t="s">
        <v>77</v>
      </c>
      <c r="J8" s="15" t="s">
        <v>76</v>
      </c>
      <c r="K8" s="8"/>
      <c r="L8" s="15" t="s">
        <v>79</v>
      </c>
      <c r="M8" s="15" t="s">
        <v>78</v>
      </c>
      <c r="N8" s="15" t="s">
        <v>77</v>
      </c>
      <c r="O8" s="15" t="s">
        <v>76</v>
      </c>
    </row>
    <row r="9" spans="1:15" x14ac:dyDescent="0.25">
      <c r="A9" s="10" t="s">
        <v>75</v>
      </c>
      <c r="B9" s="9">
        <f>SUM(B10:B14)</f>
        <v>0</v>
      </c>
      <c r="C9" s="9">
        <f>SUM(C10:C14)</f>
        <v>0</v>
      </c>
      <c r="D9" s="9">
        <f>SUM(D10:D14)</f>
        <v>0</v>
      </c>
      <c r="E9" s="9">
        <f>SUM(E10:E14)</f>
        <v>0</v>
      </c>
      <c r="F9" s="8"/>
      <c r="G9" s="9">
        <f>SUM(G10:G14)</f>
        <v>160000</v>
      </c>
      <c r="H9" s="9">
        <f>SUM(H10:H14)</f>
        <v>0</v>
      </c>
      <c r="I9" s="9">
        <f>SUM(I10:I14)</f>
        <v>0</v>
      </c>
      <c r="J9" s="9">
        <f>SUM(J10:J14)</f>
        <v>0</v>
      </c>
      <c r="K9" s="8"/>
      <c r="L9" s="14">
        <f>SUM(B9+G9)</f>
        <v>160000</v>
      </c>
      <c r="M9" s="14">
        <f>SUM(C9+H9)</f>
        <v>0</v>
      </c>
      <c r="N9" s="14">
        <f>SUM(D9+I9)</f>
        <v>0</v>
      </c>
      <c r="O9" s="14">
        <f>SUM(E9+J9)</f>
        <v>0</v>
      </c>
    </row>
    <row r="10" spans="1:15" x14ac:dyDescent="0.25">
      <c r="A10" s="12" t="s">
        <v>74</v>
      </c>
      <c r="B10" s="4">
        <f>[1]FR!C10+[1]FR!D10+[1]FR!E10</f>
        <v>0</v>
      </c>
      <c r="C10" s="4">
        <f>[1]FR!F10+[1]FR!G10+[1]FR!H10</f>
        <v>0</v>
      </c>
      <c r="D10" s="4">
        <f>[1]FR!I10+[1]FR!J10+[1]FR!K10</f>
        <v>0</v>
      </c>
      <c r="E10" s="4">
        <f>[1]FR!L10+[1]FR!M10+[1]FR!N10</f>
        <v>0</v>
      </c>
      <c r="F10" s="8"/>
      <c r="G10" s="4">
        <f>[1]VS!C10+[1]VS!D10+[1]VS!E10</f>
        <v>160000</v>
      </c>
      <c r="H10" s="4">
        <f>[1]VS!F10+[1]VS!G10+[1]VS!H10</f>
        <v>0</v>
      </c>
      <c r="I10" s="4">
        <f>[1]VS!I10+[1]VS!J10+[1]VS!K10</f>
        <v>0</v>
      </c>
      <c r="J10" s="11">
        <f>[1]VS!L10+[1]VS!M10+[1]VS!N10</f>
        <v>0</v>
      </c>
      <c r="K10" s="8"/>
      <c r="L10" s="2">
        <f>SUM(B10+G10)</f>
        <v>160000</v>
      </c>
      <c r="M10" s="2">
        <f>SUM(C10+H10)</f>
        <v>0</v>
      </c>
      <c r="N10" s="2">
        <f>SUM(D10+I10)</f>
        <v>0</v>
      </c>
      <c r="O10" s="2">
        <f>SUM(E10+J10)</f>
        <v>0</v>
      </c>
    </row>
    <row r="11" spans="1:15" x14ac:dyDescent="0.25">
      <c r="A11" s="12" t="s">
        <v>73</v>
      </c>
      <c r="B11" s="4">
        <f>[1]FR!C11+[1]FR!D11+[1]FR!E11</f>
        <v>0</v>
      </c>
      <c r="C11" s="4">
        <f>[1]FR!F11+[1]FR!G11+[1]FR!H11</f>
        <v>0</v>
      </c>
      <c r="D11" s="4">
        <f>[1]FR!I11+[1]FR!J11+[1]FR!K11</f>
        <v>0</v>
      </c>
      <c r="E11" s="4">
        <f>[1]FR!L11+[1]FR!M11+[1]FR!N11</f>
        <v>0</v>
      </c>
      <c r="F11" s="8"/>
      <c r="G11" s="4">
        <f>[1]VS!C11+[1]VS!D11+[1]VS!E11</f>
        <v>0</v>
      </c>
      <c r="H11" s="4">
        <f>[1]VS!F11+[1]VS!G11+[1]VS!H11</f>
        <v>0</v>
      </c>
      <c r="I11" s="4">
        <f>[1]VS!I11+[1]VS!J11+[1]VS!K11</f>
        <v>0</v>
      </c>
      <c r="J11" s="11">
        <f>[1]VS!L11+[1]VS!M11+[1]VS!N11</f>
        <v>0</v>
      </c>
      <c r="K11" s="8"/>
      <c r="L11" s="2">
        <f>SUM(B11+G11)</f>
        <v>0</v>
      </c>
      <c r="M11" s="2">
        <f>SUM(C11+H11)</f>
        <v>0</v>
      </c>
      <c r="N11" s="2">
        <f>SUM(D11+I11)</f>
        <v>0</v>
      </c>
      <c r="O11" s="2">
        <f>SUM(E11+J11)</f>
        <v>0</v>
      </c>
    </row>
    <row r="12" spans="1:15" x14ac:dyDescent="0.25">
      <c r="A12" s="12" t="s">
        <v>72</v>
      </c>
      <c r="B12" s="4">
        <f>[1]FR!C12+[1]FR!D12+[1]FR!E12</f>
        <v>0</v>
      </c>
      <c r="C12" s="4">
        <f>[1]FR!F12+[1]FR!G12+[1]FR!H12</f>
        <v>0</v>
      </c>
      <c r="D12" s="4">
        <f>[1]FR!I12+[1]FR!J12+[1]FR!K12</f>
        <v>0</v>
      </c>
      <c r="E12" s="4">
        <f>[1]FR!L12+[1]FR!M12+[1]FR!N12</f>
        <v>0</v>
      </c>
      <c r="F12" s="8"/>
      <c r="G12" s="4">
        <f>[1]VS!C12+[1]VS!D12+[1]VS!E12</f>
        <v>0</v>
      </c>
      <c r="H12" s="4">
        <f>[1]VS!F12+[1]VS!G12+[1]VS!H12</f>
        <v>0</v>
      </c>
      <c r="I12" s="4">
        <f>[1]VS!I12+[1]VS!J12+[1]VS!K12</f>
        <v>0</v>
      </c>
      <c r="J12" s="11">
        <f>[1]VS!L12+[1]VS!M12+[1]VS!N12</f>
        <v>0</v>
      </c>
      <c r="K12" s="8"/>
      <c r="L12" s="2">
        <f>SUM(B12+G12)</f>
        <v>0</v>
      </c>
      <c r="M12" s="2">
        <f>SUM(C12+H12)</f>
        <v>0</v>
      </c>
      <c r="N12" s="2">
        <f>SUM(D12+I12)</f>
        <v>0</v>
      </c>
      <c r="O12" s="2">
        <f>SUM(E12+J12)</f>
        <v>0</v>
      </c>
    </row>
    <row r="13" spans="1:15" x14ac:dyDescent="0.25">
      <c r="A13" s="12" t="s">
        <v>71</v>
      </c>
      <c r="B13" s="4">
        <f>[1]FR!C13+[1]FR!D13+[1]FR!E13</f>
        <v>0</v>
      </c>
      <c r="C13" s="4">
        <f>[1]FR!F13+[1]FR!G13+[1]FR!H13</f>
        <v>0</v>
      </c>
      <c r="D13" s="4">
        <f>[1]FR!I13+[1]FR!J13+[1]FR!K13</f>
        <v>0</v>
      </c>
      <c r="E13" s="4">
        <f>[1]FR!L13+[1]FR!M13+[1]FR!N13</f>
        <v>0</v>
      </c>
      <c r="F13" s="8"/>
      <c r="G13" s="4">
        <f>[1]VS!C13+[1]VS!D13+[1]VS!E13</f>
        <v>0</v>
      </c>
      <c r="H13" s="4">
        <f>[1]VS!F13+[1]VS!G13+[1]VS!H13</f>
        <v>0</v>
      </c>
      <c r="I13" s="4">
        <f>[1]VS!I13+[1]VS!J13+[1]VS!K13</f>
        <v>0</v>
      </c>
      <c r="J13" s="11">
        <f>[1]VS!L13+[1]VS!M13+[1]VS!N13</f>
        <v>0</v>
      </c>
      <c r="K13" s="8"/>
      <c r="L13" s="2">
        <f>SUM(B13+G13)</f>
        <v>0</v>
      </c>
      <c r="M13" s="2">
        <f>SUM(C13+H13)</f>
        <v>0</v>
      </c>
      <c r="N13" s="2">
        <f>SUM(D13+I13)</f>
        <v>0</v>
      </c>
      <c r="O13" s="2">
        <f>SUM(E13+J13)</f>
        <v>0</v>
      </c>
    </row>
    <row r="14" spans="1:15" x14ac:dyDescent="0.25">
      <c r="A14" s="12" t="s">
        <v>70</v>
      </c>
      <c r="B14" s="4">
        <f>[1]FR!C14+[1]FR!D14+[1]FR!E14</f>
        <v>0</v>
      </c>
      <c r="C14" s="4">
        <f>[1]FR!F14+[1]FR!G14+[1]FR!H14</f>
        <v>0</v>
      </c>
      <c r="D14" s="4">
        <f>[1]FR!I14+[1]FR!J14+[1]FR!K14</f>
        <v>0</v>
      </c>
      <c r="E14" s="4">
        <f>[1]FR!L14+[1]FR!M14+[1]FR!N14</f>
        <v>0</v>
      </c>
      <c r="F14" s="8"/>
      <c r="G14" s="4">
        <f>[1]VS!C14+[1]VS!D14+[1]VS!E14</f>
        <v>0</v>
      </c>
      <c r="H14" s="4">
        <f>[1]VS!F14+[1]VS!G14+[1]VS!H14</f>
        <v>0</v>
      </c>
      <c r="I14" s="4">
        <f>[1]VS!I14+[1]VS!J14+[1]VS!K14</f>
        <v>0</v>
      </c>
      <c r="J14" s="11">
        <f>[1]VS!L14+[1]VS!M14+[1]VS!N14</f>
        <v>0</v>
      </c>
      <c r="K14" s="8"/>
      <c r="L14" s="2">
        <f>SUM(B14+G14)</f>
        <v>0</v>
      </c>
      <c r="M14" s="2">
        <f>SUM(C14+H14)</f>
        <v>0</v>
      </c>
      <c r="N14" s="2">
        <f>SUM(D14+I14)</f>
        <v>0</v>
      </c>
      <c r="O14" s="2">
        <f>SUM(E14+J14)</f>
        <v>0</v>
      </c>
    </row>
    <row r="15" spans="1:15" s="6" customFormat="1" x14ac:dyDescent="0.25">
      <c r="A15" s="10" t="s">
        <v>69</v>
      </c>
      <c r="B15" s="9">
        <f>SUM(B16:B24)</f>
        <v>37920</v>
      </c>
      <c r="C15" s="9">
        <f>SUM(C16:C24)</f>
        <v>0</v>
      </c>
      <c r="D15" s="9">
        <f>SUM(D16:D24)</f>
        <v>0</v>
      </c>
      <c r="E15" s="9">
        <f>SUM(E16:E24)</f>
        <v>0</v>
      </c>
      <c r="F15" s="8"/>
      <c r="G15" s="9">
        <f>SUM(G16:G24)</f>
        <v>4779583.17</v>
      </c>
      <c r="H15" s="9">
        <f>SUM(H16:H24)</f>
        <v>0</v>
      </c>
      <c r="I15" s="9">
        <f>SUM(I16:I24)</f>
        <v>0</v>
      </c>
      <c r="J15" s="9">
        <f>SUM(J16:J24)</f>
        <v>0</v>
      </c>
      <c r="K15" s="8"/>
      <c r="L15" s="14">
        <f>SUM(B15+G15)</f>
        <v>4817503.17</v>
      </c>
      <c r="M15" s="14">
        <f>SUM(C15+H15)</f>
        <v>0</v>
      </c>
      <c r="N15" s="14">
        <f>SUM(D15+I15)</f>
        <v>0</v>
      </c>
      <c r="O15" s="14">
        <f>SUM(E15+J15)</f>
        <v>0</v>
      </c>
    </row>
    <row r="16" spans="1:15" x14ac:dyDescent="0.25">
      <c r="A16" s="12" t="s">
        <v>68</v>
      </c>
      <c r="B16" s="4">
        <f>[1]FR!C16+[1]FR!D16+[1]FR!E16</f>
        <v>18500</v>
      </c>
      <c r="C16" s="4">
        <f>[1]FR!F16+[1]FR!G16+[1]FR!H16</f>
        <v>0</v>
      </c>
      <c r="D16" s="4">
        <f>[1]FR!I16+[1]FR!J16+[1]FR!K16</f>
        <v>0</v>
      </c>
      <c r="E16" s="4">
        <f>[1]FR!L16+[1]FR!M16+[1]FR!N16</f>
        <v>0</v>
      </c>
      <c r="F16" s="8"/>
      <c r="G16" s="4">
        <f>[1]VS!C16+[1]VS!D16+[1]VS!E16</f>
        <v>440855.01</v>
      </c>
      <c r="H16" s="4">
        <f>[1]VS!F16+[1]VS!G16+[1]VS!H16</f>
        <v>0</v>
      </c>
      <c r="I16" s="4">
        <f>[1]VS!I16+[1]VS!J16+[1]VS!K16</f>
        <v>0</v>
      </c>
      <c r="J16" s="11">
        <f>[1]VS!L16+[1]VS!M16+[1]VS!N16</f>
        <v>0</v>
      </c>
      <c r="K16" s="8"/>
      <c r="L16" s="2">
        <f>SUM(B16+G16)</f>
        <v>459355.01</v>
      </c>
      <c r="M16" s="2">
        <f>SUM(C16+H16)</f>
        <v>0</v>
      </c>
      <c r="N16" s="2">
        <f>SUM(D16+I16)</f>
        <v>0</v>
      </c>
      <c r="O16" s="2">
        <f>SUM(E16+J16)</f>
        <v>0</v>
      </c>
    </row>
    <row r="17" spans="1:15" x14ac:dyDescent="0.25">
      <c r="A17" s="12" t="s">
        <v>67</v>
      </c>
      <c r="B17" s="4">
        <f>[1]FR!C17+[1]FR!D17+[1]FR!E17</f>
        <v>0</v>
      </c>
      <c r="C17" s="4">
        <f>[1]FR!F17+[1]FR!G17+[1]FR!H17</f>
        <v>0</v>
      </c>
      <c r="D17" s="4">
        <f>[1]FR!I17+[1]FR!J17+[1]FR!K17</f>
        <v>0</v>
      </c>
      <c r="E17" s="4">
        <f>[1]FR!L17+[1]FR!M17+[1]FR!N17</f>
        <v>0</v>
      </c>
      <c r="F17" s="8"/>
      <c r="G17" s="4">
        <f>[1]VS!C17+[1]VS!D17+[1]VS!E17</f>
        <v>796568</v>
      </c>
      <c r="H17" s="4">
        <f>[1]VS!F17+[1]VS!G17+[1]VS!H17</f>
        <v>0</v>
      </c>
      <c r="I17" s="4">
        <f>[1]VS!I17+[1]VS!J17+[1]VS!K17</f>
        <v>0</v>
      </c>
      <c r="J17" s="11">
        <f>[1]VS!L17+[1]VS!M17+[1]VS!N17</f>
        <v>0</v>
      </c>
      <c r="K17" s="8"/>
      <c r="L17" s="2">
        <f>SUM(B17+G17)</f>
        <v>796568</v>
      </c>
      <c r="M17" s="2">
        <f>SUM(C17+H17)</f>
        <v>0</v>
      </c>
      <c r="N17" s="2">
        <f>SUM(D17+I17)</f>
        <v>0</v>
      </c>
      <c r="O17" s="2">
        <f>SUM(E17+J17)</f>
        <v>0</v>
      </c>
    </row>
    <row r="18" spans="1:15" x14ac:dyDescent="0.25">
      <c r="A18" s="12" t="s">
        <v>66</v>
      </c>
      <c r="B18" s="4">
        <f>[1]FR!C18+[1]FR!D18+[1]FR!E18</f>
        <v>19420</v>
      </c>
      <c r="C18" s="4">
        <f>[1]FR!F18+[1]FR!G18+[1]FR!H18</f>
        <v>0</v>
      </c>
      <c r="D18" s="4">
        <f>[1]FR!I18+[1]FR!J18+[1]FR!K18</f>
        <v>0</v>
      </c>
      <c r="E18" s="4">
        <f>[1]FR!L18+[1]FR!M18+[1]FR!N18</f>
        <v>0</v>
      </c>
      <c r="F18" s="8"/>
      <c r="G18" s="4">
        <f>[1]VS!C18+[1]VS!D18+[1]VS!E18</f>
        <v>0</v>
      </c>
      <c r="H18" s="4">
        <f>[1]VS!F18+[1]VS!G18+[1]VS!H18</f>
        <v>0</v>
      </c>
      <c r="I18" s="4">
        <f>[1]VS!I18+[1]VS!J18+[1]VS!K18</f>
        <v>0</v>
      </c>
      <c r="J18" s="11">
        <f>[1]VS!L18+[1]VS!M18+[1]VS!N18</f>
        <v>0</v>
      </c>
      <c r="K18" s="8"/>
      <c r="L18" s="2">
        <f>SUM(B18+G18)</f>
        <v>19420</v>
      </c>
      <c r="M18" s="2">
        <f>SUM(C18+H18)</f>
        <v>0</v>
      </c>
      <c r="N18" s="2">
        <f>SUM(D18+I18)</f>
        <v>0</v>
      </c>
      <c r="O18" s="2">
        <f>SUM(E18+J18)</f>
        <v>0</v>
      </c>
    </row>
    <row r="19" spans="1:15" x14ac:dyDescent="0.25">
      <c r="A19" s="12" t="s">
        <v>65</v>
      </c>
      <c r="B19" s="4">
        <f>[1]FR!C19+[1]FR!D19+[1]FR!E19</f>
        <v>0</v>
      </c>
      <c r="C19" s="4">
        <f>[1]FR!F19+[1]FR!G19+[1]FR!H19</f>
        <v>0</v>
      </c>
      <c r="D19" s="4">
        <f>[1]FR!I19+[1]FR!J19+[1]FR!K19</f>
        <v>0</v>
      </c>
      <c r="E19" s="4">
        <f>[1]FR!L19+[1]FR!M19+[1]FR!N19</f>
        <v>0</v>
      </c>
      <c r="F19" s="8"/>
      <c r="G19" s="4">
        <f>[1]VS!C19+[1]VS!D19+[1]VS!E19</f>
        <v>314156.67000000004</v>
      </c>
      <c r="H19" s="4">
        <f>[1]VS!F19+[1]VS!G19+[1]VS!H19</f>
        <v>0</v>
      </c>
      <c r="I19" s="4">
        <f>[1]VS!I19+[1]VS!J19+[1]VS!K19</f>
        <v>0</v>
      </c>
      <c r="J19" s="11">
        <f>[1]VS!L19+[1]VS!M19+[1]VS!N19</f>
        <v>0</v>
      </c>
      <c r="K19" s="8"/>
      <c r="L19" s="2">
        <f>SUM(B19+G19)</f>
        <v>314156.67000000004</v>
      </c>
      <c r="M19" s="2">
        <f>SUM(C19+H19)</f>
        <v>0</v>
      </c>
      <c r="N19" s="2">
        <f>SUM(D19+I19)</f>
        <v>0</v>
      </c>
      <c r="O19" s="2">
        <f>SUM(E19+J19)</f>
        <v>0</v>
      </c>
    </row>
    <row r="20" spans="1:15" x14ac:dyDescent="0.25">
      <c r="A20" s="12" t="s">
        <v>64</v>
      </c>
      <c r="B20" s="4">
        <f>[1]FR!C20+[1]FR!D20+[1]FR!E20</f>
        <v>0</v>
      </c>
      <c r="C20" s="4">
        <f>[1]FR!F20+[1]FR!G20+[1]FR!H20</f>
        <v>0</v>
      </c>
      <c r="D20" s="4">
        <f>[1]FR!I20+[1]FR!J20+[1]FR!K20</f>
        <v>0</v>
      </c>
      <c r="E20" s="4">
        <f>[1]FR!L20+[1]FR!M20+[1]FR!N20</f>
        <v>0</v>
      </c>
      <c r="F20" s="8"/>
      <c r="G20" s="4">
        <f>[1]VS!C20+[1]VS!D20+[1]VS!E20</f>
        <v>1128958</v>
      </c>
      <c r="H20" s="4">
        <f>[1]VS!F20+[1]VS!G20+[1]VS!H20</f>
        <v>0</v>
      </c>
      <c r="I20" s="4">
        <f>[1]VS!I20+[1]VS!J20+[1]VS!K20</f>
        <v>0</v>
      </c>
      <c r="J20" s="11">
        <f>[1]VS!L20+[1]VS!M20+[1]VS!N20</f>
        <v>0</v>
      </c>
      <c r="K20" s="8"/>
      <c r="L20" s="2">
        <f>SUM(B20+G20)</f>
        <v>1128958</v>
      </c>
      <c r="M20" s="2">
        <f>SUM(C20+H20)</f>
        <v>0</v>
      </c>
      <c r="N20" s="2">
        <f>SUM(D20+I20)</f>
        <v>0</v>
      </c>
      <c r="O20" s="2">
        <f>SUM(E20+J20)</f>
        <v>0</v>
      </c>
    </row>
    <row r="21" spans="1:15" x14ac:dyDescent="0.25">
      <c r="A21" s="12" t="s">
        <v>63</v>
      </c>
      <c r="B21" s="4">
        <f>[1]FR!C21+[1]FR!D21+[1]FR!E21</f>
        <v>0</v>
      </c>
      <c r="C21" s="4">
        <f>[1]FR!F21+[1]FR!G21+[1]FR!H21</f>
        <v>0</v>
      </c>
      <c r="D21" s="4">
        <f>[1]FR!I21+[1]FR!J21+[1]FR!K21</f>
        <v>0</v>
      </c>
      <c r="E21" s="4">
        <f>[1]FR!L21+[1]FR!M21+[1]FR!N21</f>
        <v>0</v>
      </c>
      <c r="F21" s="8"/>
      <c r="G21" s="4">
        <f>[1]VS!C21+[1]VS!D21+[1]VS!E21</f>
        <v>100000</v>
      </c>
      <c r="H21" s="4">
        <f>[1]VS!F21+[1]VS!G21+[1]VS!H21</f>
        <v>0</v>
      </c>
      <c r="I21" s="4">
        <f>[1]VS!I21+[1]VS!J21+[1]VS!K21</f>
        <v>0</v>
      </c>
      <c r="J21" s="11">
        <f>[1]VS!L21+[1]VS!M21+[1]VS!N21</f>
        <v>0</v>
      </c>
      <c r="K21" s="8"/>
      <c r="L21" s="2">
        <f>SUM(B21+G21)</f>
        <v>100000</v>
      </c>
      <c r="M21" s="2">
        <f>SUM(C21+H21)</f>
        <v>0</v>
      </c>
      <c r="N21" s="2">
        <f>SUM(D21+I21)</f>
        <v>0</v>
      </c>
      <c r="O21" s="2">
        <f>SUM(E21+J21)</f>
        <v>0</v>
      </c>
    </row>
    <row r="22" spans="1:15" ht="30" x14ac:dyDescent="0.25">
      <c r="A22" s="12" t="s">
        <v>62</v>
      </c>
      <c r="B22" s="4">
        <f>[1]FR!C22+[1]FR!D22+[1]FR!E22</f>
        <v>0</v>
      </c>
      <c r="C22" s="4">
        <f>[1]FR!F22+[1]FR!G22+[1]FR!H22</f>
        <v>0</v>
      </c>
      <c r="D22" s="4">
        <f>[1]FR!I22+[1]FR!J22+[1]FR!K22</f>
        <v>0</v>
      </c>
      <c r="E22" s="4">
        <f>[1]FR!L22+[1]FR!M22+[1]FR!N22</f>
        <v>0</v>
      </c>
      <c r="F22" s="8"/>
      <c r="G22" s="4">
        <f>[1]VS!C22+[1]VS!D22+[1]VS!E22</f>
        <v>782941.69</v>
      </c>
      <c r="H22" s="4">
        <f>[1]VS!F22+[1]VS!G22+[1]VS!H22</f>
        <v>0</v>
      </c>
      <c r="I22" s="4">
        <f>[1]VS!I22+[1]VS!J22+[1]VS!K22</f>
        <v>0</v>
      </c>
      <c r="J22" s="11">
        <f>[1]VS!L22+[1]VS!M22+[1]VS!N22</f>
        <v>0</v>
      </c>
      <c r="K22" s="8"/>
      <c r="L22" s="2">
        <f>SUM(B22+G22)</f>
        <v>782941.69</v>
      </c>
      <c r="M22" s="2">
        <f>SUM(C22+H22)</f>
        <v>0</v>
      </c>
      <c r="N22" s="2">
        <f>SUM(D22+I22)</f>
        <v>0</v>
      </c>
      <c r="O22" s="2">
        <f>SUM(E22+J22)</f>
        <v>0</v>
      </c>
    </row>
    <row r="23" spans="1:15" x14ac:dyDescent="0.25">
      <c r="A23" s="12" t="s">
        <v>61</v>
      </c>
      <c r="B23" s="4">
        <f>[1]FR!C23+[1]FR!D23+[1]FR!E23</f>
        <v>0</v>
      </c>
      <c r="C23" s="4">
        <f>[1]FR!F23+[1]FR!G23+[1]FR!H23</f>
        <v>0</v>
      </c>
      <c r="D23" s="4">
        <f>[1]FR!I23+[1]FR!J23+[1]FR!K23</f>
        <v>0</v>
      </c>
      <c r="E23" s="4">
        <f>[1]FR!L23+[1]FR!M23+[1]FR!N23</f>
        <v>0</v>
      </c>
      <c r="F23" s="8"/>
      <c r="G23" s="4">
        <f>[1]VS!C23+[1]VS!D23+[1]VS!E23</f>
        <v>530202.80000000005</v>
      </c>
      <c r="H23" s="4">
        <f>[1]VS!F23+[1]VS!G23+[1]VS!H23</f>
        <v>0</v>
      </c>
      <c r="I23" s="4">
        <f>[1]VS!I23+[1]VS!J23+[1]VS!K23</f>
        <v>0</v>
      </c>
      <c r="J23" s="11">
        <f>[1]VS!L23+[1]VS!M23+[1]VS!N23</f>
        <v>0</v>
      </c>
      <c r="K23" s="8"/>
      <c r="L23" s="2">
        <f>SUM(B23+G23)</f>
        <v>530202.80000000005</v>
      </c>
      <c r="M23" s="2">
        <f>SUM(C23+H23)</f>
        <v>0</v>
      </c>
      <c r="N23" s="2">
        <f>SUM(D23+I23)</f>
        <v>0</v>
      </c>
      <c r="O23" s="2">
        <f>SUM(E23+J23)</f>
        <v>0</v>
      </c>
    </row>
    <row r="24" spans="1:15" x14ac:dyDescent="0.25">
      <c r="A24" s="12" t="s">
        <v>60</v>
      </c>
      <c r="B24" s="4">
        <f>[1]FR!C24+[1]FR!D24+[1]FR!E24</f>
        <v>0</v>
      </c>
      <c r="C24" s="4">
        <f>[1]FR!F24+[1]FR!G24+[1]FR!H24</f>
        <v>0</v>
      </c>
      <c r="D24" s="4">
        <f>[1]FR!I24+[1]FR!J24+[1]FR!K24</f>
        <v>0</v>
      </c>
      <c r="E24" s="4">
        <f>[1]FR!L24+[1]FR!M24+[1]FR!N24</f>
        <v>0</v>
      </c>
      <c r="F24" s="8"/>
      <c r="G24" s="4">
        <f>[1]VS!C24+[1]VS!D24+[1]VS!E24</f>
        <v>685901</v>
      </c>
      <c r="H24" s="4">
        <f>[1]VS!F24+[1]VS!G24+[1]VS!H24</f>
        <v>0</v>
      </c>
      <c r="I24" s="4">
        <f>[1]VS!I24+[1]VS!J24+[1]VS!K24</f>
        <v>0</v>
      </c>
      <c r="J24" s="11">
        <f>[1]VS!L24+[1]VS!M24+[1]VS!N24</f>
        <v>0</v>
      </c>
      <c r="K24" s="8"/>
      <c r="L24" s="2">
        <f>SUM(B24+G24)</f>
        <v>685901</v>
      </c>
      <c r="M24" s="2">
        <f>SUM(C24+H24)</f>
        <v>0</v>
      </c>
      <c r="N24" s="2">
        <f>SUM(D24+I24)</f>
        <v>0</v>
      </c>
      <c r="O24" s="2">
        <f>SUM(E24+J24)</f>
        <v>0</v>
      </c>
    </row>
    <row r="25" spans="1:15" s="6" customFormat="1" x14ac:dyDescent="0.25">
      <c r="A25" s="10" t="s">
        <v>59</v>
      </c>
      <c r="B25" s="9">
        <f>SUM(B26:B34)</f>
        <v>2457653.79</v>
      </c>
      <c r="C25" s="9">
        <f>SUM(C26:C34)</f>
        <v>0</v>
      </c>
      <c r="D25" s="9">
        <f>SUM(D26:D34)</f>
        <v>0</v>
      </c>
      <c r="E25" s="9">
        <f>SUM(E26:E34)</f>
        <v>0</v>
      </c>
      <c r="F25" s="8"/>
      <c r="G25" s="9">
        <f>SUM(G26:G34)</f>
        <v>13587238.870000001</v>
      </c>
      <c r="H25" s="9">
        <f>SUM(H26:H34)</f>
        <v>0</v>
      </c>
      <c r="I25" s="9">
        <f>SUM(I26:I34)</f>
        <v>0</v>
      </c>
      <c r="J25" s="9">
        <f>SUM(J26:J34)</f>
        <v>0</v>
      </c>
      <c r="K25" s="8"/>
      <c r="L25" s="14">
        <f>SUM(B25+G25)</f>
        <v>16044892.66</v>
      </c>
      <c r="M25" s="14">
        <f>SUM(C25+H25)</f>
        <v>0</v>
      </c>
      <c r="N25" s="14">
        <f>SUM(D25+I25)</f>
        <v>0</v>
      </c>
      <c r="O25" s="14">
        <f>SUM(E25+J25)</f>
        <v>0</v>
      </c>
    </row>
    <row r="26" spans="1:15" x14ac:dyDescent="0.25">
      <c r="A26" s="12" t="s">
        <v>58</v>
      </c>
      <c r="B26" s="4">
        <f>[1]FR!C26+[1]FR!D26+[1]FR!E26</f>
        <v>94206</v>
      </c>
      <c r="C26" s="4">
        <f>[1]FR!F26+[1]FR!G26+[1]FR!H26</f>
        <v>0</v>
      </c>
      <c r="D26" s="4">
        <f>[1]FR!I26+[1]FR!J26+[1]FR!K26</f>
        <v>0</v>
      </c>
      <c r="E26" s="4">
        <f>[1]FR!L26+[1]FR!M26+[1]FR!N26</f>
        <v>0</v>
      </c>
      <c r="F26" s="8"/>
      <c r="G26" s="4">
        <f>[1]VS!C26+[1]VS!D26+[1]VS!E26</f>
        <v>1393655.88</v>
      </c>
      <c r="H26" s="4">
        <f>[1]VS!F26+[1]VS!G26+[1]VS!H26</f>
        <v>0</v>
      </c>
      <c r="I26" s="4">
        <f>[1]VS!I26+[1]VS!J26+[1]VS!K26</f>
        <v>0</v>
      </c>
      <c r="J26" s="11">
        <f>[1]VS!L26+[1]VS!M26+[1]VS!N26</f>
        <v>0</v>
      </c>
      <c r="K26" s="8"/>
      <c r="L26" s="2">
        <f>SUM(B26+G26)</f>
        <v>1487861.88</v>
      </c>
      <c r="M26" s="2">
        <f>SUM(C26+H26)</f>
        <v>0</v>
      </c>
      <c r="N26" s="2">
        <f>SUM(D26+I26)</f>
        <v>0</v>
      </c>
      <c r="O26" s="2">
        <f>SUM(E26+J26)</f>
        <v>0</v>
      </c>
    </row>
    <row r="27" spans="1:15" x14ac:dyDescent="0.25">
      <c r="A27" s="12" t="s">
        <v>57</v>
      </c>
      <c r="B27" s="4">
        <f>[1]FR!C27+[1]FR!D27+[1]FR!E27</f>
        <v>0</v>
      </c>
      <c r="C27" s="4">
        <f>[1]FR!F27+[1]FR!G27+[1]FR!H27</f>
        <v>0</v>
      </c>
      <c r="D27" s="4">
        <f>[1]FR!I27+[1]FR!J27+[1]FR!K27</f>
        <v>0</v>
      </c>
      <c r="E27" s="4">
        <f>[1]FR!L27+[1]FR!M27+[1]FR!N27</f>
        <v>0</v>
      </c>
      <c r="F27" s="8"/>
      <c r="G27" s="4">
        <f>[1]VS!C27+[1]VS!D27+[1]VS!E27</f>
        <v>0</v>
      </c>
      <c r="H27" s="4">
        <f>[1]VS!F27+[1]VS!G27+[1]VS!H27</f>
        <v>0</v>
      </c>
      <c r="I27" s="4">
        <f>[1]VS!I27+[1]VS!J27+[1]VS!K27</f>
        <v>0</v>
      </c>
      <c r="J27" s="11">
        <f>[1]VS!L27+[1]VS!M27+[1]VS!N27</f>
        <v>0</v>
      </c>
      <c r="K27" s="8"/>
      <c r="L27" s="2">
        <f>SUM(B27+G27)</f>
        <v>0</v>
      </c>
      <c r="M27" s="2">
        <f>SUM(C27+H27)</f>
        <v>0</v>
      </c>
      <c r="N27" s="2">
        <f>SUM(D27+I27)</f>
        <v>0</v>
      </c>
      <c r="O27" s="2">
        <f>SUM(E27+J27)</f>
        <v>0</v>
      </c>
    </row>
    <row r="28" spans="1:15" x14ac:dyDescent="0.25">
      <c r="A28" s="12" t="s">
        <v>56</v>
      </c>
      <c r="B28" s="4">
        <f>[1]FR!C28+[1]FR!D28+[1]FR!E28</f>
        <v>0</v>
      </c>
      <c r="C28" s="4">
        <f>[1]FR!F28+[1]FR!G28+[1]FR!H28</f>
        <v>0</v>
      </c>
      <c r="D28" s="4">
        <f>[1]FR!I28+[1]FR!J28+[1]FR!K28</f>
        <v>0</v>
      </c>
      <c r="E28" s="4">
        <f>[1]FR!L28+[1]FR!M28+[1]FR!N28</f>
        <v>0</v>
      </c>
      <c r="F28" s="8"/>
      <c r="G28" s="4">
        <f>[1]VS!C28+[1]VS!D28+[1]VS!E28</f>
        <v>119912.05</v>
      </c>
      <c r="H28" s="4">
        <f>[1]VS!F28+[1]VS!G28+[1]VS!H28</f>
        <v>0</v>
      </c>
      <c r="I28" s="4">
        <f>[1]VS!I28+[1]VS!J28+[1]VS!K28</f>
        <v>0</v>
      </c>
      <c r="J28" s="11">
        <f>[1]VS!L28+[1]VS!M28+[1]VS!N28</f>
        <v>0</v>
      </c>
      <c r="K28" s="8"/>
      <c r="L28" s="2">
        <f>SUM(B28+G28)</f>
        <v>119912.05</v>
      </c>
      <c r="M28" s="2">
        <f>SUM(C28+H28)</f>
        <v>0</v>
      </c>
      <c r="N28" s="2">
        <f>SUM(D28+I28)</f>
        <v>0</v>
      </c>
      <c r="O28" s="2">
        <f>SUM(E28+J28)</f>
        <v>0</v>
      </c>
    </row>
    <row r="29" spans="1:15" x14ac:dyDescent="0.25">
      <c r="A29" s="12" t="s">
        <v>55</v>
      </c>
      <c r="B29" s="4">
        <f>[1]FR!C29+[1]FR!D29+[1]FR!E29</f>
        <v>878594.8</v>
      </c>
      <c r="C29" s="4">
        <f>[1]FR!F29+[1]FR!G29+[1]FR!H29</f>
        <v>0</v>
      </c>
      <c r="D29" s="4">
        <f>[1]FR!I29+[1]FR!J29+[1]FR!K29</f>
        <v>0</v>
      </c>
      <c r="E29" s="4">
        <f>[1]FR!L29+[1]FR!M29+[1]FR!N29</f>
        <v>0</v>
      </c>
      <c r="F29" s="8"/>
      <c r="G29" s="4">
        <f>[1]VS!C29+[1]VS!D29+[1]VS!E29</f>
        <v>1792841.52</v>
      </c>
      <c r="H29" s="4">
        <f>[1]VS!F29+[1]VS!G29+[1]VS!H29</f>
        <v>0</v>
      </c>
      <c r="I29" s="4">
        <f>[1]VS!I29+[1]VS!J29+[1]VS!K29</f>
        <v>0</v>
      </c>
      <c r="J29" s="11">
        <f>[1]VS!L29+[1]VS!M29+[1]VS!N29</f>
        <v>0</v>
      </c>
      <c r="K29" s="8"/>
      <c r="L29" s="2">
        <f>SUM(B29+G29)</f>
        <v>2671436.3200000003</v>
      </c>
      <c r="M29" s="2">
        <f>SUM(C29+H29)</f>
        <v>0</v>
      </c>
      <c r="N29" s="2">
        <f>SUM(D29+I29)</f>
        <v>0</v>
      </c>
      <c r="O29" s="2">
        <f>SUM(E29+J29)</f>
        <v>0</v>
      </c>
    </row>
    <row r="30" spans="1:15" x14ac:dyDescent="0.25">
      <c r="A30" s="12" t="s">
        <v>54</v>
      </c>
      <c r="B30" s="4">
        <f>[1]FR!C30+[1]FR!D30+[1]FR!E30</f>
        <v>0</v>
      </c>
      <c r="C30" s="4">
        <f>[1]FR!F30+[1]FR!G30+[1]FR!H30</f>
        <v>0</v>
      </c>
      <c r="D30" s="4">
        <f>[1]FR!I30+[1]FR!J30+[1]FR!K30</f>
        <v>0</v>
      </c>
      <c r="E30" s="4">
        <f>[1]FR!L30+[1]FR!M30+[1]FR!N30</f>
        <v>0</v>
      </c>
      <c r="F30" s="8"/>
      <c r="G30" s="4">
        <f>[1]VS!C30+[1]VS!D30+[1]VS!E30</f>
        <v>0</v>
      </c>
      <c r="H30" s="4">
        <f>[1]VS!F30+[1]VS!G30+[1]VS!H30</f>
        <v>0</v>
      </c>
      <c r="I30" s="4">
        <f>[1]VS!I30+[1]VS!J30+[1]VS!K30</f>
        <v>0</v>
      </c>
      <c r="J30" s="11">
        <f>[1]VS!L30+[1]VS!M30+[1]VS!N30</f>
        <v>0</v>
      </c>
      <c r="K30" s="8"/>
      <c r="L30" s="2">
        <f>SUM(B30+G30)</f>
        <v>0</v>
      </c>
      <c r="M30" s="2">
        <f>SUM(C30+H30)</f>
        <v>0</v>
      </c>
      <c r="N30" s="2">
        <f>SUM(D30+I30)</f>
        <v>0</v>
      </c>
      <c r="O30" s="2">
        <f>SUM(E30+J30)</f>
        <v>0</v>
      </c>
    </row>
    <row r="31" spans="1:15" x14ac:dyDescent="0.25">
      <c r="A31" s="12" t="s">
        <v>53</v>
      </c>
      <c r="B31" s="4">
        <f>[1]FR!C31+[1]FR!D31+[1]FR!E31</f>
        <v>0</v>
      </c>
      <c r="C31" s="4">
        <f>[1]FR!F31+[1]FR!G31+[1]FR!H31</f>
        <v>0</v>
      </c>
      <c r="D31" s="4">
        <f>[1]FR!I31+[1]FR!J31+[1]FR!K31</f>
        <v>0</v>
      </c>
      <c r="E31" s="4">
        <f>[1]FR!L31+[1]FR!M31+[1]FR!N31</f>
        <v>0</v>
      </c>
      <c r="F31" s="8"/>
      <c r="G31" s="4">
        <f>[1]VS!C31+[1]VS!D31+[1]VS!E31</f>
        <v>113265.35</v>
      </c>
      <c r="H31" s="4">
        <f>[1]VS!F31+[1]VS!G31+[1]VS!H31</f>
        <v>0</v>
      </c>
      <c r="I31" s="4">
        <f>[1]VS!I31+[1]VS!J31+[1]VS!K31</f>
        <v>0</v>
      </c>
      <c r="J31" s="11">
        <f>[1]VS!L31+[1]VS!M31+[1]VS!N31</f>
        <v>0</v>
      </c>
      <c r="K31" s="8"/>
      <c r="L31" s="2">
        <f>SUM(B31+G31)</f>
        <v>113265.35</v>
      </c>
      <c r="M31" s="2">
        <f>SUM(C31+H31)</f>
        <v>0</v>
      </c>
      <c r="N31" s="2">
        <f>SUM(D31+I31)</f>
        <v>0</v>
      </c>
      <c r="O31" s="2">
        <f>SUM(E31+J31)</f>
        <v>0</v>
      </c>
    </row>
    <row r="32" spans="1:15" x14ac:dyDescent="0.25">
      <c r="A32" s="12" t="s">
        <v>52</v>
      </c>
      <c r="B32" s="4">
        <f>[1]FR!C32+[1]FR!D32+[1]FR!E32</f>
        <v>1025474.99</v>
      </c>
      <c r="C32" s="4">
        <f>[1]FR!F32+[1]FR!G32+[1]FR!H32</f>
        <v>0</v>
      </c>
      <c r="D32" s="4">
        <f>[1]FR!I32+[1]FR!J32+[1]FR!K32</f>
        <v>0</v>
      </c>
      <c r="E32" s="4">
        <f>[1]FR!L32+[1]FR!M32+[1]FR!N32</f>
        <v>0</v>
      </c>
      <c r="F32" s="8"/>
      <c r="G32" s="4">
        <f>[1]VS!C32+[1]VS!D32+[1]VS!E32</f>
        <v>6586308.0999999996</v>
      </c>
      <c r="H32" s="4">
        <f>[1]VS!F32+[1]VS!G32+[1]VS!H32</f>
        <v>0</v>
      </c>
      <c r="I32" s="4">
        <f>[1]VS!I32+[1]VS!J32+[1]VS!K32</f>
        <v>0</v>
      </c>
      <c r="J32" s="11">
        <f>[1]VS!L32+[1]VS!M32+[1]VS!N32</f>
        <v>0</v>
      </c>
      <c r="K32" s="8"/>
      <c r="L32" s="2">
        <f>SUM(B32+G32)</f>
        <v>7611783.0899999999</v>
      </c>
      <c r="M32" s="2">
        <f>SUM(C32+H32)</f>
        <v>0</v>
      </c>
      <c r="N32" s="2">
        <f>SUM(D32+I32)</f>
        <v>0</v>
      </c>
      <c r="O32" s="2">
        <f>SUM(E32+J32)</f>
        <v>0</v>
      </c>
    </row>
    <row r="33" spans="1:15" x14ac:dyDescent="0.25">
      <c r="A33" s="12" t="s">
        <v>51</v>
      </c>
      <c r="B33" s="4">
        <f>[1]FR!C33+[1]FR!D33+[1]FR!E33</f>
        <v>0</v>
      </c>
      <c r="C33" s="4">
        <f>[1]FR!F33+[1]FR!G33+[1]FR!H33</f>
        <v>0</v>
      </c>
      <c r="D33" s="4">
        <f>[1]FR!I33+[1]FR!J33+[1]FR!K33</f>
        <v>0</v>
      </c>
      <c r="E33" s="4">
        <f>[1]FR!L33+[1]FR!M33+[1]FR!N33</f>
        <v>0</v>
      </c>
      <c r="F33" s="8"/>
      <c r="G33" s="4">
        <f>[1]VS!C33+[1]VS!D33+[1]VS!E33</f>
        <v>0</v>
      </c>
      <c r="H33" s="4">
        <f>[1]VS!F33+[1]VS!G33+[1]VS!H33</f>
        <v>0</v>
      </c>
      <c r="I33" s="4">
        <f>[1]VS!I33+[1]VS!J33+[1]VS!K33</f>
        <v>0</v>
      </c>
      <c r="J33" s="11">
        <f>[1]VS!L33+[1]VS!M33+[1]VS!N33</f>
        <v>0</v>
      </c>
      <c r="K33" s="8"/>
      <c r="L33" s="2">
        <f>SUM(B33+G33)</f>
        <v>0</v>
      </c>
      <c r="M33" s="2">
        <f>SUM(C33+H33)</f>
        <v>0</v>
      </c>
      <c r="N33" s="2">
        <f>SUM(D33+I33)</f>
        <v>0</v>
      </c>
      <c r="O33" s="2">
        <f>SUM(E33+J33)</f>
        <v>0</v>
      </c>
    </row>
    <row r="34" spans="1:15" x14ac:dyDescent="0.25">
      <c r="A34" s="12" t="s">
        <v>50</v>
      </c>
      <c r="B34" s="4">
        <f>[1]FR!C34+[1]FR!D34+[1]FR!E34</f>
        <v>459378</v>
      </c>
      <c r="C34" s="4">
        <f>[1]FR!F34+[1]FR!G34+[1]FR!H34</f>
        <v>0</v>
      </c>
      <c r="D34" s="4">
        <f>[1]FR!I34+[1]FR!J34+[1]FR!K34</f>
        <v>0</v>
      </c>
      <c r="E34" s="4">
        <f>[1]FR!L34+[1]FR!M34+[1]FR!N34</f>
        <v>0</v>
      </c>
      <c r="F34" s="8"/>
      <c r="G34" s="4">
        <f>[1]VS!C34+[1]VS!D34+[1]VS!E34</f>
        <v>3581255.9699999997</v>
      </c>
      <c r="H34" s="4">
        <f>[1]VS!F34+[1]VS!G34+[1]VS!H34</f>
        <v>0</v>
      </c>
      <c r="I34" s="4">
        <f>[1]VS!I34+[1]VS!J34+[1]VS!K34</f>
        <v>0</v>
      </c>
      <c r="J34" s="11">
        <f>[1]VS!L34+[1]VS!M34+[1]VS!N34</f>
        <v>0</v>
      </c>
      <c r="K34" s="8"/>
      <c r="L34" s="2">
        <f>SUM(B34+G34)</f>
        <v>4040633.9699999997</v>
      </c>
      <c r="M34" s="2">
        <f>SUM(C34+H34)</f>
        <v>0</v>
      </c>
      <c r="N34" s="2">
        <f>SUM(D34+I34)</f>
        <v>0</v>
      </c>
      <c r="O34" s="2">
        <f>SUM(E34+J34)</f>
        <v>0</v>
      </c>
    </row>
    <row r="35" spans="1:15" s="6" customFormat="1" x14ac:dyDescent="0.25">
      <c r="A35" s="10" t="s">
        <v>49</v>
      </c>
      <c r="B35" s="9">
        <f>SUM(B36:B42)</f>
        <v>0</v>
      </c>
      <c r="C35" s="9">
        <f>SUM(C36:C42)</f>
        <v>0</v>
      </c>
      <c r="D35" s="9">
        <f>SUM(D36:D42)</f>
        <v>0</v>
      </c>
      <c r="E35" s="9">
        <f>SUM(E36:E42)</f>
        <v>0</v>
      </c>
      <c r="F35" s="8"/>
      <c r="G35" s="9">
        <f>SUM(G36:G42)</f>
        <v>0</v>
      </c>
      <c r="H35" s="9">
        <f>SUM(H36:H42)</f>
        <v>0</v>
      </c>
      <c r="I35" s="9">
        <f>SUM(I36:I42)</f>
        <v>0</v>
      </c>
      <c r="J35" s="9">
        <f>SUM(J36:J42)</f>
        <v>0</v>
      </c>
      <c r="K35" s="8"/>
      <c r="L35" s="14">
        <f>SUM(B35+G35)</f>
        <v>0</v>
      </c>
      <c r="M35" s="14">
        <f>SUM(C35+H35)</f>
        <v>0</v>
      </c>
      <c r="N35" s="14">
        <f>SUM(D35+I35)</f>
        <v>0</v>
      </c>
      <c r="O35" s="14">
        <f>SUM(E35+J35)</f>
        <v>0</v>
      </c>
    </row>
    <row r="36" spans="1:15" x14ac:dyDescent="0.25">
      <c r="A36" s="12" t="s">
        <v>48</v>
      </c>
      <c r="B36" s="4">
        <f>[1]FR!C36+[1]FR!D36+[1]FR!E36</f>
        <v>0</v>
      </c>
      <c r="C36" s="4">
        <f>[1]FR!F36+[1]FR!G36+[1]FR!H36</f>
        <v>0</v>
      </c>
      <c r="D36" s="4">
        <f>[1]FR!I36+[1]FR!J36+[1]FR!K36</f>
        <v>0</v>
      </c>
      <c r="E36" s="4">
        <f>[1]FR!L36+[1]FR!M36+[1]FR!N36</f>
        <v>0</v>
      </c>
      <c r="F36" s="8"/>
      <c r="G36" s="4">
        <f>[1]VS!C36+[1]VS!D36+[1]VS!E36</f>
        <v>0</v>
      </c>
      <c r="H36" s="4">
        <f>[1]VS!F36+[1]VS!G36+[1]VS!H36</f>
        <v>0</v>
      </c>
      <c r="I36" s="4">
        <f>[1]VS!I36+[1]VS!J36+[1]VS!K36</f>
        <v>0</v>
      </c>
      <c r="J36" s="11">
        <f>[1]VS!L36+[1]VS!M36+[1]VS!N36</f>
        <v>0</v>
      </c>
      <c r="K36" s="8"/>
      <c r="L36" s="2">
        <f>SUM(B36+G36)</f>
        <v>0</v>
      </c>
      <c r="M36" s="2">
        <f>SUM(C36+H36)</f>
        <v>0</v>
      </c>
      <c r="N36" s="2">
        <f>SUM(D36+I36)</f>
        <v>0</v>
      </c>
      <c r="O36" s="2">
        <f>SUM(E36+J36)</f>
        <v>0</v>
      </c>
    </row>
    <row r="37" spans="1:15" x14ac:dyDescent="0.25">
      <c r="A37" s="12" t="s">
        <v>47</v>
      </c>
      <c r="B37" s="4">
        <f>[1]FR!C37+[1]FR!D37+[1]FR!E37</f>
        <v>0</v>
      </c>
      <c r="C37" s="4">
        <f>[1]FR!F37+[1]FR!G37+[1]FR!H37</f>
        <v>0</v>
      </c>
      <c r="D37" s="4">
        <f>[1]FR!I37+[1]FR!J37+[1]FR!K37</f>
        <v>0</v>
      </c>
      <c r="E37" s="4">
        <f>[1]FR!L37+[1]FR!M37+[1]FR!N37</f>
        <v>0</v>
      </c>
      <c r="F37" s="8"/>
      <c r="G37" s="4">
        <f>[1]VS!C37+[1]VS!D37+[1]VS!E37</f>
        <v>0</v>
      </c>
      <c r="H37" s="4">
        <f>[1]VS!F37+[1]VS!G37+[1]VS!H37</f>
        <v>0</v>
      </c>
      <c r="I37" s="4">
        <f>[1]VS!I37+[1]VS!J37+[1]VS!K37</f>
        <v>0</v>
      </c>
      <c r="J37" s="11">
        <f>[1]VS!L37+[1]VS!M37+[1]VS!N37</f>
        <v>0</v>
      </c>
      <c r="K37" s="8"/>
      <c r="L37" s="2">
        <f>SUM(B37+G37)</f>
        <v>0</v>
      </c>
      <c r="M37" s="2">
        <f>SUM(C37+H37)</f>
        <v>0</v>
      </c>
      <c r="N37" s="2">
        <f>SUM(D37+I37)</f>
        <v>0</v>
      </c>
      <c r="O37" s="2">
        <f>SUM(E37+J37)</f>
        <v>0</v>
      </c>
    </row>
    <row r="38" spans="1:15" x14ac:dyDescent="0.25">
      <c r="A38" s="12" t="s">
        <v>46</v>
      </c>
      <c r="B38" s="4">
        <f>[1]FR!C38+[1]FR!D38+[1]FR!E38</f>
        <v>0</v>
      </c>
      <c r="C38" s="4">
        <f>[1]FR!F38+[1]FR!G38+[1]FR!H38</f>
        <v>0</v>
      </c>
      <c r="D38" s="4">
        <f>[1]FR!I38+[1]FR!J38+[1]FR!K38</f>
        <v>0</v>
      </c>
      <c r="E38" s="4">
        <f>[1]FR!L38+[1]FR!M38+[1]FR!N38</f>
        <v>0</v>
      </c>
      <c r="F38" s="8"/>
      <c r="G38" s="4">
        <f>[1]VS!C38+[1]VS!D38+[1]VS!E38</f>
        <v>0</v>
      </c>
      <c r="H38" s="4">
        <f>[1]VS!F38+[1]VS!G38+[1]VS!H38</f>
        <v>0</v>
      </c>
      <c r="I38" s="4">
        <f>[1]VS!I38+[1]VS!J38+[1]VS!K38</f>
        <v>0</v>
      </c>
      <c r="J38" s="11">
        <f>[1]VS!L38+[1]VS!M38+[1]VS!N38</f>
        <v>0</v>
      </c>
      <c r="K38" s="8"/>
      <c r="L38" s="2">
        <f>SUM(B38+G38)</f>
        <v>0</v>
      </c>
      <c r="M38" s="2">
        <f>SUM(C38+H38)</f>
        <v>0</v>
      </c>
      <c r="N38" s="2">
        <f>SUM(D38+I38)</f>
        <v>0</v>
      </c>
      <c r="O38" s="2">
        <f>SUM(E38+J38)</f>
        <v>0</v>
      </c>
    </row>
    <row r="39" spans="1:15" x14ac:dyDescent="0.25">
      <c r="A39" s="12" t="s">
        <v>45</v>
      </c>
      <c r="B39" s="4">
        <f>[1]FR!C39+[1]FR!D39+[1]FR!E39</f>
        <v>0</v>
      </c>
      <c r="C39" s="4">
        <f>[1]FR!F39+[1]FR!G39+[1]FR!H39</f>
        <v>0</v>
      </c>
      <c r="D39" s="4">
        <f>[1]FR!I39+[1]FR!J39+[1]FR!K39</f>
        <v>0</v>
      </c>
      <c r="E39" s="4">
        <f>[1]FR!L39+[1]FR!M39+[1]FR!N39</f>
        <v>0</v>
      </c>
      <c r="F39" s="8"/>
      <c r="G39" s="4">
        <f>[1]VS!C39+[1]VS!D39+[1]VS!E39</f>
        <v>0</v>
      </c>
      <c r="H39" s="4">
        <f>[1]VS!F39+[1]VS!G39+[1]VS!H39</f>
        <v>0</v>
      </c>
      <c r="I39" s="4">
        <f>[1]VS!I39+[1]VS!J39+[1]VS!K39</f>
        <v>0</v>
      </c>
      <c r="J39" s="11">
        <f>[1]VS!L39+[1]VS!M39+[1]VS!N39</f>
        <v>0</v>
      </c>
      <c r="K39" s="8"/>
      <c r="L39" s="2">
        <f>SUM(B39+G39)</f>
        <v>0</v>
      </c>
      <c r="M39" s="2">
        <f>SUM(C39+H39)</f>
        <v>0</v>
      </c>
      <c r="N39" s="2">
        <f>SUM(D39+I39)</f>
        <v>0</v>
      </c>
      <c r="O39" s="2">
        <f>SUM(E39+J39)</f>
        <v>0</v>
      </c>
    </row>
    <row r="40" spans="1:15" x14ac:dyDescent="0.25">
      <c r="A40" s="12" t="s">
        <v>44</v>
      </c>
      <c r="B40" s="4">
        <f>[1]FR!C40+[1]FR!D40+[1]FR!E40</f>
        <v>0</v>
      </c>
      <c r="C40" s="4">
        <f>[1]FR!F40+[1]FR!G40+[1]FR!H40</f>
        <v>0</v>
      </c>
      <c r="D40" s="4">
        <f>[1]FR!I40+[1]FR!J40+[1]FR!K40</f>
        <v>0</v>
      </c>
      <c r="E40" s="4">
        <f>[1]FR!L40+[1]FR!M40+[1]FR!N40</f>
        <v>0</v>
      </c>
      <c r="F40" s="8"/>
      <c r="G40" s="4">
        <f>[1]VS!C40+[1]VS!D40+[1]VS!E40</f>
        <v>0</v>
      </c>
      <c r="H40" s="4">
        <f>[1]VS!F40+[1]VS!G40+[1]VS!H40</f>
        <v>0</v>
      </c>
      <c r="I40" s="4">
        <f>[1]VS!I40+[1]VS!J40+[1]VS!K40</f>
        <v>0</v>
      </c>
      <c r="J40" s="11">
        <f>[1]VS!L40+[1]VS!M40+[1]VS!N40</f>
        <v>0</v>
      </c>
      <c r="K40" s="8"/>
      <c r="L40" s="2">
        <f>SUM(B40+G40)</f>
        <v>0</v>
      </c>
      <c r="M40" s="2">
        <f>SUM(C40+H40)</f>
        <v>0</v>
      </c>
      <c r="N40" s="2">
        <f>SUM(D40+I40)</f>
        <v>0</v>
      </c>
      <c r="O40" s="2">
        <f>SUM(E40+J40)</f>
        <v>0</v>
      </c>
    </row>
    <row r="41" spans="1:15" x14ac:dyDescent="0.25">
      <c r="A41" s="12" t="s">
        <v>43</v>
      </c>
      <c r="B41" s="4">
        <f>[1]FR!C41+[1]FR!D41+[1]FR!E41</f>
        <v>0</v>
      </c>
      <c r="C41" s="4">
        <f>[1]FR!F41+[1]FR!G41+[1]FR!H41</f>
        <v>0</v>
      </c>
      <c r="D41" s="4">
        <f>[1]FR!I41+[1]FR!J41+[1]FR!K41</f>
        <v>0</v>
      </c>
      <c r="E41" s="4">
        <f>[1]FR!L41+[1]FR!M41+[1]FR!N41</f>
        <v>0</v>
      </c>
      <c r="F41" s="8"/>
      <c r="G41" s="4">
        <f>[1]VS!C41+[1]VS!D41+[1]VS!E41</f>
        <v>0</v>
      </c>
      <c r="H41" s="4">
        <f>[1]VS!F41+[1]VS!G41+[1]VS!H41</f>
        <v>0</v>
      </c>
      <c r="I41" s="4">
        <f>[1]VS!I41+[1]VS!J41+[1]VS!K41</f>
        <v>0</v>
      </c>
      <c r="J41" s="11">
        <f>[1]VS!L41+[1]VS!M41+[1]VS!N41</f>
        <v>0</v>
      </c>
      <c r="K41" s="8"/>
      <c r="L41" s="2">
        <f>SUM(B41+G41)</f>
        <v>0</v>
      </c>
      <c r="M41" s="2">
        <f>SUM(C41+H41)</f>
        <v>0</v>
      </c>
      <c r="N41" s="2">
        <f>SUM(D41+I41)</f>
        <v>0</v>
      </c>
      <c r="O41" s="2">
        <f>SUM(E41+J41)</f>
        <v>0</v>
      </c>
    </row>
    <row r="42" spans="1:15" x14ac:dyDescent="0.25">
      <c r="A42" s="12" t="s">
        <v>42</v>
      </c>
      <c r="B42" s="4">
        <f>[1]FR!C42+[1]FR!D42+[1]FR!E42</f>
        <v>0</v>
      </c>
      <c r="C42" s="4">
        <f>[1]FR!F42+[1]FR!G42+[1]FR!H42</f>
        <v>0</v>
      </c>
      <c r="D42" s="4">
        <f>[1]FR!I42+[1]FR!J42+[1]FR!K42</f>
        <v>0</v>
      </c>
      <c r="E42" s="4">
        <f>[1]FR!L42+[1]FR!M42+[1]FR!N42</f>
        <v>0</v>
      </c>
      <c r="F42" s="8"/>
      <c r="G42" s="4">
        <f>[1]VS!C42+[1]VS!D42+[1]VS!E42</f>
        <v>0</v>
      </c>
      <c r="H42" s="4">
        <f>[1]VS!F42+[1]VS!G42+[1]VS!H42</f>
        <v>0</v>
      </c>
      <c r="I42" s="4">
        <f>[1]VS!I42+[1]VS!J42+[1]VS!K42</f>
        <v>0</v>
      </c>
      <c r="J42" s="11">
        <f>[1]VS!L42+[1]VS!M42+[1]VS!N42</f>
        <v>0</v>
      </c>
      <c r="K42" s="8"/>
      <c r="L42" s="2">
        <f>SUM(B42+G42)</f>
        <v>0</v>
      </c>
      <c r="M42" s="2">
        <f>SUM(C42+H42)</f>
        <v>0</v>
      </c>
      <c r="N42" s="2">
        <f>SUM(D42+I42)</f>
        <v>0</v>
      </c>
      <c r="O42" s="2">
        <f>SUM(E42+J42)</f>
        <v>0</v>
      </c>
    </row>
    <row r="43" spans="1:15" x14ac:dyDescent="0.25">
      <c r="A43" s="10" t="s">
        <v>41</v>
      </c>
      <c r="B43" s="9">
        <f>SUM(B44:B50)</f>
        <v>0</v>
      </c>
      <c r="C43" s="9">
        <f>SUM(C44:C50)</f>
        <v>0</v>
      </c>
      <c r="D43" s="9">
        <f>SUM(D44:D50)</f>
        <v>0</v>
      </c>
      <c r="E43" s="9">
        <f>SUM(E44:E50)</f>
        <v>0</v>
      </c>
      <c r="F43" s="8"/>
      <c r="G43" s="9">
        <f>SUM(G44:G50)</f>
        <v>0</v>
      </c>
      <c r="H43" s="9">
        <f>SUM(H44:H50)</f>
        <v>0</v>
      </c>
      <c r="I43" s="9">
        <f>SUM(I44:I50)</f>
        <v>0</v>
      </c>
      <c r="J43" s="9">
        <f>SUM(J44:J50)</f>
        <v>0</v>
      </c>
      <c r="K43" s="8"/>
      <c r="L43" s="14">
        <f>SUM(B43+G43)</f>
        <v>0</v>
      </c>
      <c r="M43" s="14">
        <f>SUM(C43+H43)</f>
        <v>0</v>
      </c>
      <c r="N43" s="14">
        <f>SUM(D43+I43)</f>
        <v>0</v>
      </c>
      <c r="O43" s="14">
        <f>SUM(E43+J43)</f>
        <v>0</v>
      </c>
    </row>
    <row r="44" spans="1:15" x14ac:dyDescent="0.25">
      <c r="A44" s="12" t="s">
        <v>40</v>
      </c>
      <c r="B44" s="4">
        <f>[1]FR!C44+[1]FR!D44+[1]FR!E44</f>
        <v>0</v>
      </c>
      <c r="C44" s="4">
        <f>[1]FR!D44+[1]FR!E44+[1]FR!F44</f>
        <v>0</v>
      </c>
      <c r="D44" s="4">
        <f>[1]FR!E44+[1]FR!F44+[1]FR!G44</f>
        <v>0</v>
      </c>
      <c r="E44" s="4">
        <f>[1]FR!F44+[1]FR!G44+[1]FR!H44</f>
        <v>0</v>
      </c>
      <c r="F44" s="8"/>
      <c r="G44" s="4">
        <f>[1]VS!C44+[1]VS!D44+[1]VS!E44</f>
        <v>0</v>
      </c>
      <c r="H44" s="4">
        <f>[1]VS!F44+[1]VS!G44+[1]VS!H44</f>
        <v>0</v>
      </c>
      <c r="I44" s="4">
        <f>[1]VS!I44+[1]VS!J44+[1]VS!K44</f>
        <v>0</v>
      </c>
      <c r="J44" s="11">
        <f>[1]VS!L44+[1]VS!M44+[1]VS!N44</f>
        <v>0</v>
      </c>
      <c r="K44" s="8"/>
      <c r="L44" s="2">
        <f>SUM(B44+G44)</f>
        <v>0</v>
      </c>
      <c r="M44" s="2">
        <f>SUM(C44+H44)</f>
        <v>0</v>
      </c>
      <c r="N44" s="2">
        <f>SUM(D44+I44)</f>
        <v>0</v>
      </c>
      <c r="O44" s="2">
        <f>SUM(E44+J44)</f>
        <v>0</v>
      </c>
    </row>
    <row r="45" spans="1:15" x14ac:dyDescent="0.25">
      <c r="A45" s="12" t="s">
        <v>39</v>
      </c>
      <c r="B45" s="4">
        <f>[1]FR!C45+[1]FR!D45+[1]FR!E45</f>
        <v>0</v>
      </c>
      <c r="C45" s="4">
        <f>[1]FR!D45+[1]FR!E45+[1]FR!F45</f>
        <v>0</v>
      </c>
      <c r="D45" s="4">
        <f>[1]FR!E45+[1]FR!F45+[1]FR!G45</f>
        <v>0</v>
      </c>
      <c r="E45" s="4">
        <f>[1]FR!F45+[1]FR!G45+[1]FR!H45</f>
        <v>0</v>
      </c>
      <c r="F45" s="8"/>
      <c r="G45" s="4">
        <f>[1]VS!C45+[1]VS!D45+[1]VS!E45</f>
        <v>0</v>
      </c>
      <c r="H45" s="4">
        <f>[1]VS!F45+[1]VS!G45+[1]VS!H45</f>
        <v>0</v>
      </c>
      <c r="I45" s="4">
        <f>[1]VS!I45+[1]VS!J45+[1]VS!K45</f>
        <v>0</v>
      </c>
      <c r="J45" s="11">
        <f>[1]VS!L45+[1]VS!M45+[1]VS!N45</f>
        <v>0</v>
      </c>
      <c r="K45" s="8"/>
      <c r="L45" s="2">
        <f>SUM(B45+G45)</f>
        <v>0</v>
      </c>
      <c r="M45" s="2">
        <f>SUM(C45+H45)</f>
        <v>0</v>
      </c>
      <c r="N45" s="2">
        <f>SUM(D45+I45)</f>
        <v>0</v>
      </c>
      <c r="O45" s="2">
        <f>SUM(E45+J45)</f>
        <v>0</v>
      </c>
    </row>
    <row r="46" spans="1:15" x14ac:dyDescent="0.25">
      <c r="A46" s="12" t="s">
        <v>38</v>
      </c>
      <c r="B46" s="4">
        <f>[1]FR!C46+[1]FR!D46+[1]FR!E46</f>
        <v>0</v>
      </c>
      <c r="C46" s="4">
        <f>[1]FR!D46+[1]FR!E46+[1]FR!F46</f>
        <v>0</v>
      </c>
      <c r="D46" s="4">
        <f>[1]FR!E46+[1]FR!F46+[1]FR!G46</f>
        <v>0</v>
      </c>
      <c r="E46" s="4">
        <f>[1]FR!F46+[1]FR!G46+[1]FR!H46</f>
        <v>0</v>
      </c>
      <c r="F46" s="8"/>
      <c r="G46" s="4">
        <f>[1]VS!C46+[1]VS!D46+[1]VS!E46</f>
        <v>0</v>
      </c>
      <c r="H46" s="4">
        <f>[1]VS!F46+[1]VS!G46+[1]VS!H46</f>
        <v>0</v>
      </c>
      <c r="I46" s="4">
        <f>[1]VS!I46+[1]VS!J46+[1]VS!K46</f>
        <v>0</v>
      </c>
      <c r="J46" s="11">
        <f>[1]VS!L46+[1]VS!M46+[1]VS!N46</f>
        <v>0</v>
      </c>
      <c r="K46" s="8"/>
      <c r="L46" s="2">
        <f>SUM(B46+G46)</f>
        <v>0</v>
      </c>
      <c r="M46" s="2">
        <f>SUM(C46+H46)</f>
        <v>0</v>
      </c>
      <c r="N46" s="2">
        <f>SUM(D46+I46)</f>
        <v>0</v>
      </c>
      <c r="O46" s="2">
        <f>SUM(E46+J46)</f>
        <v>0</v>
      </c>
    </row>
    <row r="47" spans="1:15" x14ac:dyDescent="0.25">
      <c r="A47" s="12" t="s">
        <v>37</v>
      </c>
      <c r="B47" s="4">
        <f>[1]FR!C47+[1]FR!D47+[1]FR!E47</f>
        <v>0</v>
      </c>
      <c r="C47" s="4">
        <f>[1]FR!D47+[1]FR!E47+[1]FR!F47</f>
        <v>0</v>
      </c>
      <c r="D47" s="4">
        <f>[1]FR!E47+[1]FR!F47+[1]FR!G47</f>
        <v>0</v>
      </c>
      <c r="E47" s="4">
        <f>[1]FR!F47+[1]FR!G47+[1]FR!H47</f>
        <v>0</v>
      </c>
      <c r="F47" s="8"/>
      <c r="G47" s="4">
        <f>[1]VS!C47+[1]VS!D47+[1]VS!E47</f>
        <v>0</v>
      </c>
      <c r="H47" s="4">
        <f>[1]VS!F47+[1]VS!G47+[1]VS!H47</f>
        <v>0</v>
      </c>
      <c r="I47" s="4">
        <f>[1]VS!I47+[1]VS!J47+[1]VS!K47</f>
        <v>0</v>
      </c>
      <c r="J47" s="11">
        <f>[1]VS!L47+[1]VS!M47+[1]VS!N47</f>
        <v>0</v>
      </c>
      <c r="K47" s="8"/>
      <c r="L47" s="2">
        <f>SUM(B47+G47)</f>
        <v>0</v>
      </c>
      <c r="M47" s="2">
        <f>SUM(C47+H47)</f>
        <v>0</v>
      </c>
      <c r="N47" s="2">
        <f>SUM(D47+I47)</f>
        <v>0</v>
      </c>
      <c r="O47" s="2">
        <f>SUM(E47+J47)</f>
        <v>0</v>
      </c>
    </row>
    <row r="48" spans="1:15" x14ac:dyDescent="0.25">
      <c r="A48" s="12" t="s">
        <v>36</v>
      </c>
      <c r="B48" s="4">
        <f>[1]FR!C48+[1]FR!D48+[1]FR!E48</f>
        <v>0</v>
      </c>
      <c r="C48" s="4">
        <f>[1]FR!D48+[1]FR!E48+[1]FR!F48</f>
        <v>0</v>
      </c>
      <c r="D48" s="4">
        <f>[1]FR!E48+[1]FR!F48+[1]FR!G48</f>
        <v>0</v>
      </c>
      <c r="E48" s="4">
        <f>[1]FR!F48+[1]FR!G48+[1]FR!H48</f>
        <v>0</v>
      </c>
      <c r="F48" s="8"/>
      <c r="G48" s="4">
        <f>[1]VS!C48+[1]VS!D48+[1]VS!E48</f>
        <v>0</v>
      </c>
      <c r="H48" s="4">
        <f>[1]VS!F48+[1]VS!G48+[1]VS!H48</f>
        <v>0</v>
      </c>
      <c r="I48" s="4">
        <f>[1]VS!I48+[1]VS!J48+[1]VS!K48</f>
        <v>0</v>
      </c>
      <c r="J48" s="11">
        <f>[1]VS!L48+[1]VS!M48+[1]VS!N48</f>
        <v>0</v>
      </c>
      <c r="K48" s="8"/>
      <c r="L48" s="2">
        <f>SUM(B48+G48)</f>
        <v>0</v>
      </c>
      <c r="M48" s="2">
        <f>SUM(C48+H48)</f>
        <v>0</v>
      </c>
      <c r="N48" s="2">
        <f>SUM(D48+I48)</f>
        <v>0</v>
      </c>
      <c r="O48" s="2">
        <f>SUM(E48+J48)</f>
        <v>0</v>
      </c>
    </row>
    <row r="49" spans="1:15" x14ac:dyDescent="0.25">
      <c r="A49" s="12" t="s">
        <v>35</v>
      </c>
      <c r="B49" s="4">
        <f>[1]FR!C49+[1]FR!D49+[1]FR!E49</f>
        <v>0</v>
      </c>
      <c r="C49" s="4">
        <f>[1]FR!D49+[1]FR!E49+[1]FR!F49</f>
        <v>0</v>
      </c>
      <c r="D49" s="4">
        <f>[1]FR!E49+[1]FR!F49+[1]FR!G49</f>
        <v>0</v>
      </c>
      <c r="E49" s="4">
        <f>[1]FR!F49+[1]FR!G49+[1]FR!H49</f>
        <v>0</v>
      </c>
      <c r="F49" s="8"/>
      <c r="G49" s="4">
        <f>[1]VS!C49+[1]VS!D49+[1]VS!E49</f>
        <v>0</v>
      </c>
      <c r="H49" s="4">
        <f>[1]VS!F49+[1]VS!G49+[1]VS!H49</f>
        <v>0</v>
      </c>
      <c r="I49" s="4">
        <f>[1]VS!I49+[1]VS!J49+[1]VS!K49</f>
        <v>0</v>
      </c>
      <c r="J49" s="11">
        <f>[1]VS!L49+[1]VS!M49+[1]VS!N49</f>
        <v>0</v>
      </c>
      <c r="K49" s="8"/>
      <c r="L49" s="2">
        <f>SUM(B49+G49)</f>
        <v>0</v>
      </c>
      <c r="M49" s="2">
        <f>SUM(C49+H49)</f>
        <v>0</v>
      </c>
      <c r="N49" s="2">
        <f>SUM(D49+I49)</f>
        <v>0</v>
      </c>
      <c r="O49" s="2">
        <f>SUM(E49+J49)</f>
        <v>0</v>
      </c>
    </row>
    <row r="50" spans="1:15" x14ac:dyDescent="0.25">
      <c r="A50" s="12" t="s">
        <v>34</v>
      </c>
      <c r="B50" s="4">
        <f>[1]FR!C50+[1]FR!D50+[1]FR!E50</f>
        <v>0</v>
      </c>
      <c r="C50" s="4">
        <f>[1]FR!D50+[1]FR!E50+[1]FR!F50</f>
        <v>0</v>
      </c>
      <c r="D50" s="4">
        <f>[1]FR!E50+[1]FR!F50+[1]FR!G50</f>
        <v>0</v>
      </c>
      <c r="E50" s="4">
        <f>[1]FR!F50+[1]FR!G50+[1]FR!H50</f>
        <v>0</v>
      </c>
      <c r="F50" s="8"/>
      <c r="G50" s="4">
        <f>[1]VS!C50+[1]VS!D50+[1]VS!E50</f>
        <v>0</v>
      </c>
      <c r="H50" s="4">
        <f>[1]VS!F50+[1]VS!G50+[1]VS!H50</f>
        <v>0</v>
      </c>
      <c r="I50" s="4">
        <f>[1]VS!I50+[1]VS!J50+[1]VS!K50</f>
        <v>0</v>
      </c>
      <c r="J50" s="11">
        <f>[1]VS!L50+[1]VS!M50+[1]VS!N50</f>
        <v>0</v>
      </c>
      <c r="K50" s="8"/>
      <c r="L50" s="2">
        <f>SUM(B50+G50)</f>
        <v>0</v>
      </c>
      <c r="M50" s="2">
        <f>SUM(C50+H50)</f>
        <v>0</v>
      </c>
      <c r="N50" s="2">
        <f>SUM(D50+I50)</f>
        <v>0</v>
      </c>
      <c r="O50" s="2">
        <f>SUM(E50+J50)</f>
        <v>0</v>
      </c>
    </row>
    <row r="51" spans="1:15" s="6" customFormat="1" x14ac:dyDescent="0.25">
      <c r="A51" s="10" t="s">
        <v>33</v>
      </c>
      <c r="B51" s="9">
        <f>SUM(B52:B60)</f>
        <v>0</v>
      </c>
      <c r="C51" s="9">
        <f>SUM(C52:C60)</f>
        <v>0</v>
      </c>
      <c r="D51" s="9">
        <f>SUM(D52:D60)</f>
        <v>0</v>
      </c>
      <c r="E51" s="9">
        <f>SUM(E52:E60)</f>
        <v>0</v>
      </c>
      <c r="F51" s="8"/>
      <c r="G51" s="9">
        <f>SUM(G52:G60)</f>
        <v>537695</v>
      </c>
      <c r="H51" s="9">
        <f>SUM(H52:H60)</f>
        <v>0</v>
      </c>
      <c r="I51" s="9">
        <f>SUM(I52:I60)</f>
        <v>0</v>
      </c>
      <c r="J51" s="9">
        <f>SUM(J52:J60)</f>
        <v>0</v>
      </c>
      <c r="K51" s="8"/>
      <c r="L51" s="14">
        <f>SUM(B51+G51)</f>
        <v>537695</v>
      </c>
      <c r="M51" s="14">
        <f>SUM(C51+H51)</f>
        <v>0</v>
      </c>
      <c r="N51" s="14">
        <f>SUM(D51+I51)</f>
        <v>0</v>
      </c>
      <c r="O51" s="14">
        <f>SUM(E51+J51)</f>
        <v>0</v>
      </c>
    </row>
    <row r="52" spans="1:15" x14ac:dyDescent="0.25">
      <c r="A52" s="12" t="s">
        <v>32</v>
      </c>
      <c r="B52" s="4">
        <f>[1]FR!C52+[1]FR!D52+[1]FR!E52</f>
        <v>0</v>
      </c>
      <c r="C52" s="4">
        <f>[1]FR!D52+[1]FR!E52+[1]FR!F52</f>
        <v>0</v>
      </c>
      <c r="D52" s="4">
        <f>[1]FR!E52+[1]FR!F52+[1]FR!G52</f>
        <v>0</v>
      </c>
      <c r="E52" s="4">
        <f>[1]FR!F52+[1]FR!G52+[1]FR!H52</f>
        <v>0</v>
      </c>
      <c r="F52" s="8"/>
      <c r="G52" s="4">
        <f>[1]VS!C52+[1]VS!D52+[1]VS!E52</f>
        <v>376975</v>
      </c>
      <c r="H52" s="4">
        <f>[1]VS!F52+[1]VS!G52+[1]VS!H52</f>
        <v>0</v>
      </c>
      <c r="I52" s="4">
        <f>[1]VS!I52+[1]VS!J52+[1]VS!K52</f>
        <v>0</v>
      </c>
      <c r="J52" s="11">
        <f>[1]VS!L52+[1]VS!M52+[1]VS!N52</f>
        <v>0</v>
      </c>
      <c r="K52" s="8"/>
      <c r="L52" s="2">
        <f>SUM(B52+G52)</f>
        <v>376975</v>
      </c>
      <c r="M52" s="2">
        <f>SUM(C52+H52)</f>
        <v>0</v>
      </c>
      <c r="N52" s="2">
        <f>SUM(D52+I52)</f>
        <v>0</v>
      </c>
      <c r="O52" s="2">
        <f>SUM(E52+J52)</f>
        <v>0</v>
      </c>
    </row>
    <row r="53" spans="1:15" x14ac:dyDescent="0.25">
      <c r="A53" s="12" t="s">
        <v>31</v>
      </c>
      <c r="B53" s="4">
        <f>[1]FR!C53+[1]FR!D53+[1]FR!E53</f>
        <v>0</v>
      </c>
      <c r="C53" s="4">
        <f>[1]FR!D53+[1]FR!E53+[1]FR!F53</f>
        <v>0</v>
      </c>
      <c r="D53" s="4">
        <f>[1]FR!E53+[1]FR!F53+[1]FR!G53</f>
        <v>0</v>
      </c>
      <c r="E53" s="4">
        <f>[1]FR!F53+[1]FR!G53+[1]FR!H53</f>
        <v>0</v>
      </c>
      <c r="F53" s="8"/>
      <c r="G53" s="4">
        <f>[1]VS!C53+[1]VS!D53+[1]VS!E53</f>
        <v>92750</v>
      </c>
      <c r="H53" s="4">
        <f>[1]VS!F53+[1]VS!G53+[1]VS!H53</f>
        <v>0</v>
      </c>
      <c r="I53" s="4">
        <f>[1]VS!I53+[1]VS!J53+[1]VS!K53</f>
        <v>0</v>
      </c>
      <c r="J53" s="11">
        <f>[1]VS!L53+[1]VS!M53+[1]VS!N53</f>
        <v>0</v>
      </c>
      <c r="K53" s="8"/>
      <c r="L53" s="2">
        <f>SUM(B53+G53)</f>
        <v>92750</v>
      </c>
      <c r="M53" s="2">
        <f>SUM(C53+H53)</f>
        <v>0</v>
      </c>
      <c r="N53" s="2">
        <f>SUM(D53+I53)</f>
        <v>0</v>
      </c>
      <c r="O53" s="2">
        <f>SUM(E53+J53)</f>
        <v>0</v>
      </c>
    </row>
    <row r="54" spans="1:15" x14ac:dyDescent="0.25">
      <c r="A54" s="12" t="s">
        <v>30</v>
      </c>
      <c r="B54" s="4">
        <f>[1]FR!C54+[1]FR!D54+[1]FR!E54</f>
        <v>0</v>
      </c>
      <c r="C54" s="4">
        <f>[1]FR!D54+[1]FR!E54+[1]FR!F54</f>
        <v>0</v>
      </c>
      <c r="D54" s="4">
        <f>[1]FR!E54+[1]FR!F54+[1]FR!G54</f>
        <v>0</v>
      </c>
      <c r="E54" s="4">
        <f>[1]FR!F54+[1]FR!G54+[1]FR!H54</f>
        <v>0</v>
      </c>
      <c r="F54" s="8"/>
      <c r="G54" s="4">
        <f>[1]VS!C54+[1]VS!D54+[1]VS!E54</f>
        <v>19470</v>
      </c>
      <c r="H54" s="4">
        <f>[1]VS!F54+[1]VS!G54+[1]VS!H54</f>
        <v>0</v>
      </c>
      <c r="I54" s="4">
        <f>[1]VS!I54+[1]VS!J54+[1]VS!K54</f>
        <v>0</v>
      </c>
      <c r="J54" s="11">
        <f>[1]VS!L54+[1]VS!M54+[1]VS!N54</f>
        <v>0</v>
      </c>
      <c r="K54" s="8"/>
      <c r="L54" s="2">
        <f>SUM(B54+G54)</f>
        <v>19470</v>
      </c>
      <c r="M54" s="2">
        <f>SUM(C54+H54)</f>
        <v>0</v>
      </c>
      <c r="N54" s="2">
        <f>SUM(D54+I54)</f>
        <v>0</v>
      </c>
      <c r="O54" s="2">
        <f>SUM(E54+J54)</f>
        <v>0</v>
      </c>
    </row>
    <row r="55" spans="1:15" x14ac:dyDescent="0.25">
      <c r="A55" s="12" t="s">
        <v>29</v>
      </c>
      <c r="B55" s="4">
        <f>[1]FR!C55+[1]FR!D55+[1]FR!E55</f>
        <v>0</v>
      </c>
      <c r="C55" s="4">
        <f>[1]FR!D55+[1]FR!E55+[1]FR!F55</f>
        <v>0</v>
      </c>
      <c r="D55" s="4">
        <f>[1]FR!E55+[1]FR!F55+[1]FR!G55</f>
        <v>0</v>
      </c>
      <c r="E55" s="4">
        <f>[1]FR!F55+[1]FR!G55+[1]FR!H55</f>
        <v>0</v>
      </c>
      <c r="F55" s="8"/>
      <c r="G55" s="4">
        <f>[1]VS!C55+[1]VS!D55+[1]VS!E55</f>
        <v>0</v>
      </c>
      <c r="H55" s="4">
        <f>[1]VS!F55+[1]VS!G55+[1]VS!H55</f>
        <v>0</v>
      </c>
      <c r="I55" s="4">
        <f>[1]VS!I55+[1]VS!J55+[1]VS!K55</f>
        <v>0</v>
      </c>
      <c r="J55" s="11">
        <f>[1]VS!L55+[1]VS!M55+[1]VS!N55</f>
        <v>0</v>
      </c>
      <c r="K55" s="8"/>
      <c r="L55" s="2">
        <f>SUM(B55+G55)</f>
        <v>0</v>
      </c>
      <c r="M55" s="2">
        <f>SUM(C55+H55)</f>
        <v>0</v>
      </c>
      <c r="N55" s="2">
        <f>SUM(D55+I55)</f>
        <v>0</v>
      </c>
      <c r="O55" s="2">
        <f>SUM(E55+J55)</f>
        <v>0</v>
      </c>
    </row>
    <row r="56" spans="1:15" x14ac:dyDescent="0.25">
      <c r="A56" s="12" t="s">
        <v>28</v>
      </c>
      <c r="B56" s="4">
        <f>[1]FR!C56+[1]FR!D56+[1]FR!E56</f>
        <v>0</v>
      </c>
      <c r="C56" s="4">
        <f>[1]FR!D56+[1]FR!E56+[1]FR!F56</f>
        <v>0</v>
      </c>
      <c r="D56" s="4">
        <f>[1]FR!E56+[1]FR!F56+[1]FR!G56</f>
        <v>0</v>
      </c>
      <c r="E56" s="4">
        <f>[1]FR!F56+[1]FR!G56+[1]FR!H56</f>
        <v>0</v>
      </c>
      <c r="F56" s="8"/>
      <c r="G56" s="4">
        <f>[1]VS!C56+[1]VS!D56+[1]VS!E56</f>
        <v>48500</v>
      </c>
      <c r="H56" s="4">
        <f>[1]VS!F56+[1]VS!G56+[1]VS!H56</f>
        <v>0</v>
      </c>
      <c r="I56" s="4">
        <f>[1]VS!I56+[1]VS!J56+[1]VS!K56</f>
        <v>0</v>
      </c>
      <c r="J56" s="11">
        <f>[1]VS!L56+[1]VS!M56+[1]VS!N56</f>
        <v>0</v>
      </c>
      <c r="K56" s="8"/>
      <c r="L56" s="2">
        <f>SUM(B56+G56)</f>
        <v>48500</v>
      </c>
      <c r="M56" s="2">
        <f>SUM(C56+H56)</f>
        <v>0</v>
      </c>
      <c r="N56" s="2">
        <f>SUM(D56+I56)</f>
        <v>0</v>
      </c>
      <c r="O56" s="2">
        <f>SUM(E56+J56)</f>
        <v>0</v>
      </c>
    </row>
    <row r="57" spans="1:15" x14ac:dyDescent="0.25">
      <c r="A57" s="12" t="s">
        <v>27</v>
      </c>
      <c r="B57" s="4">
        <f>[1]FR!C57+[1]FR!D57+[1]FR!E57</f>
        <v>0</v>
      </c>
      <c r="C57" s="4">
        <f>[1]FR!D57+[1]FR!E57+[1]FR!F57</f>
        <v>0</v>
      </c>
      <c r="D57" s="4">
        <f>[1]FR!E57+[1]FR!F57+[1]FR!G57</f>
        <v>0</v>
      </c>
      <c r="E57" s="4">
        <f>[1]FR!F57+[1]FR!G57+[1]FR!H57</f>
        <v>0</v>
      </c>
      <c r="F57" s="8"/>
      <c r="G57" s="4">
        <f>[1]VS!C57+[1]VS!D57+[1]VS!E57</f>
        <v>0</v>
      </c>
      <c r="H57" s="4">
        <f>[1]VS!F57+[1]VS!G57+[1]VS!H57</f>
        <v>0</v>
      </c>
      <c r="I57" s="4">
        <f>[1]VS!I57+[1]VS!J57+[1]VS!K57</f>
        <v>0</v>
      </c>
      <c r="J57" s="11">
        <f>[1]VS!L57+[1]VS!M57+[1]VS!N57</f>
        <v>0</v>
      </c>
      <c r="K57" s="8"/>
      <c r="L57" s="2">
        <f>SUM(B57+G57)</f>
        <v>0</v>
      </c>
      <c r="M57" s="2">
        <f>SUM(C57+H57)</f>
        <v>0</v>
      </c>
      <c r="N57" s="2">
        <f>SUM(D57+I57)</f>
        <v>0</v>
      </c>
      <c r="O57" s="2">
        <f>SUM(E57+J57)</f>
        <v>0</v>
      </c>
    </row>
    <row r="58" spans="1:15" x14ac:dyDescent="0.25">
      <c r="A58" s="12" t="s">
        <v>26</v>
      </c>
      <c r="B58" s="4">
        <f>[1]FR!C58+[1]FR!D58+[1]FR!E58</f>
        <v>0</v>
      </c>
      <c r="C58" s="4">
        <f>[1]FR!D58+[1]FR!E58+[1]FR!F58</f>
        <v>0</v>
      </c>
      <c r="D58" s="4">
        <f>[1]FR!E58+[1]FR!F58+[1]FR!G58</f>
        <v>0</v>
      </c>
      <c r="E58" s="4">
        <f>[1]FR!F58+[1]FR!G58+[1]FR!H58</f>
        <v>0</v>
      </c>
      <c r="F58" s="8"/>
      <c r="G58" s="4">
        <f>[1]VS!C58+[1]VS!D58+[1]VS!E58</f>
        <v>0</v>
      </c>
      <c r="H58" s="4">
        <f>[1]VS!F58+[1]VS!G58+[1]VS!H58</f>
        <v>0</v>
      </c>
      <c r="I58" s="4">
        <f>[1]VS!I58+[1]VS!J58+[1]VS!K58</f>
        <v>0</v>
      </c>
      <c r="J58" s="11">
        <f>[1]VS!L58+[1]VS!M58+[1]VS!N58</f>
        <v>0</v>
      </c>
      <c r="K58" s="8"/>
      <c r="L58" s="2">
        <f>SUM(B58+G58)</f>
        <v>0</v>
      </c>
      <c r="M58" s="2">
        <f>SUM(C58+H58)</f>
        <v>0</v>
      </c>
      <c r="N58" s="2">
        <f>SUM(D58+I58)</f>
        <v>0</v>
      </c>
      <c r="O58" s="2">
        <f>SUM(E58+J58)</f>
        <v>0</v>
      </c>
    </row>
    <row r="59" spans="1:15" x14ac:dyDescent="0.25">
      <c r="A59" s="12" t="s">
        <v>25</v>
      </c>
      <c r="B59" s="4">
        <f>[1]FR!C59+[1]FR!D59+[1]FR!E59</f>
        <v>0</v>
      </c>
      <c r="C59" s="4">
        <f>[1]FR!D59+[1]FR!E59+[1]FR!F59</f>
        <v>0</v>
      </c>
      <c r="D59" s="4">
        <f>[1]FR!E59+[1]FR!F59+[1]FR!G59</f>
        <v>0</v>
      </c>
      <c r="E59" s="4">
        <f>[1]FR!F59+[1]FR!G59+[1]FR!H59</f>
        <v>0</v>
      </c>
      <c r="F59" s="8"/>
      <c r="G59" s="4">
        <f>[1]VS!C59+[1]VS!D59+[1]VS!E59</f>
        <v>0</v>
      </c>
      <c r="H59" s="4">
        <f>[1]VS!F59+[1]VS!G59+[1]VS!H59</f>
        <v>0</v>
      </c>
      <c r="I59" s="4">
        <f>[1]VS!I59+[1]VS!J59+[1]VS!K59</f>
        <v>0</v>
      </c>
      <c r="J59" s="11">
        <f>[1]VS!L59+[1]VS!M59+[1]VS!N59</f>
        <v>0</v>
      </c>
      <c r="K59" s="8"/>
      <c r="L59" s="2">
        <f>SUM(B59+G59)</f>
        <v>0</v>
      </c>
      <c r="M59" s="2">
        <f>SUM(C59+H59)</f>
        <v>0</v>
      </c>
      <c r="N59" s="2">
        <f>SUM(D59+I59)</f>
        <v>0</v>
      </c>
      <c r="O59" s="2">
        <f>SUM(E59+J59)</f>
        <v>0</v>
      </c>
    </row>
    <row r="60" spans="1:15" x14ac:dyDescent="0.25">
      <c r="A60" s="12" t="s">
        <v>24</v>
      </c>
      <c r="B60" s="4">
        <f>[1]FR!C60+[1]FR!D60+[1]FR!E60</f>
        <v>0</v>
      </c>
      <c r="C60" s="4">
        <f>[1]FR!D60+[1]FR!E60+[1]FR!F60</f>
        <v>0</v>
      </c>
      <c r="D60" s="4">
        <f>[1]FR!E60+[1]FR!F60+[1]FR!G60</f>
        <v>0</v>
      </c>
      <c r="E60" s="4">
        <f>[1]FR!F60+[1]FR!G60+[1]FR!H60</f>
        <v>0</v>
      </c>
      <c r="F60" s="8"/>
      <c r="G60" s="4">
        <f>[1]VS!C60+[1]VS!D60+[1]VS!E60</f>
        <v>0</v>
      </c>
      <c r="H60" s="4">
        <f>[1]VS!F60+[1]VS!G60+[1]VS!H60</f>
        <v>0</v>
      </c>
      <c r="I60" s="4">
        <f>[1]VS!I60+[1]VS!J60+[1]VS!K60</f>
        <v>0</v>
      </c>
      <c r="J60" s="11">
        <f>[1]VS!L60+[1]VS!M60+[1]VS!N60</f>
        <v>0</v>
      </c>
      <c r="K60" s="8"/>
      <c r="L60" s="2">
        <f>SUM(B60+G60)</f>
        <v>0</v>
      </c>
      <c r="M60" s="2">
        <f>SUM(C60+H60)</f>
        <v>0</v>
      </c>
      <c r="N60" s="2">
        <f>SUM(D60+I60)</f>
        <v>0</v>
      </c>
      <c r="O60" s="2">
        <f>SUM(E60+J60)</f>
        <v>0</v>
      </c>
    </row>
    <row r="61" spans="1:15" s="6" customFormat="1" x14ac:dyDescent="0.25">
      <c r="A61" s="10" t="s">
        <v>23</v>
      </c>
      <c r="B61" s="9">
        <f>SUM(B62:B65)</f>
        <v>0</v>
      </c>
      <c r="C61" s="9">
        <f>SUM(C62:C65)</f>
        <v>0</v>
      </c>
      <c r="D61" s="9">
        <f>SUM(D62:D65)</f>
        <v>0</v>
      </c>
      <c r="E61" s="9">
        <f>SUM(E62:E65)</f>
        <v>0</v>
      </c>
      <c r="F61" s="8"/>
      <c r="G61" s="9">
        <f>SUM(G62:G65)</f>
        <v>0</v>
      </c>
      <c r="H61" s="9">
        <f>SUM(H62:H65)</f>
        <v>0</v>
      </c>
      <c r="I61" s="9">
        <f>SUM(I62:I65)</f>
        <v>0</v>
      </c>
      <c r="J61" s="9">
        <f>SUM(J62:J65)</f>
        <v>0</v>
      </c>
      <c r="K61" s="8"/>
      <c r="L61" s="7">
        <f>SUM(B61+G61)</f>
        <v>0</v>
      </c>
      <c r="M61" s="7">
        <f>SUM(C61+H61)</f>
        <v>0</v>
      </c>
      <c r="N61" s="7">
        <f>SUM(D61+I61)</f>
        <v>0</v>
      </c>
      <c r="O61" s="7">
        <f>SUM(E61+J61)</f>
        <v>0</v>
      </c>
    </row>
    <row r="62" spans="1:15" x14ac:dyDescent="0.25">
      <c r="A62" s="12" t="s">
        <v>22</v>
      </c>
      <c r="B62" s="4">
        <f>[1]FR!C62+[1]FR!D62+[1]FR!E62</f>
        <v>0</v>
      </c>
      <c r="C62" s="4">
        <f>[1]FR!D62+[1]FR!E62+[1]FR!F62</f>
        <v>0</v>
      </c>
      <c r="D62" s="4">
        <f>[1]FR!E62+[1]FR!F62+[1]FR!G62</f>
        <v>0</v>
      </c>
      <c r="E62" s="4">
        <f>[1]FR!F62+[1]FR!G62+[1]FR!H62</f>
        <v>0</v>
      </c>
      <c r="F62" s="8"/>
      <c r="G62" s="4">
        <f>[1]VS!C62+[1]VS!D62+[1]VS!E62</f>
        <v>0</v>
      </c>
      <c r="H62" s="4">
        <f>[1]VS!F62+[1]VS!G62+[1]VS!H62</f>
        <v>0</v>
      </c>
      <c r="I62" s="4">
        <f>[1]VS!I62+[1]VS!J62+[1]VS!K62</f>
        <v>0</v>
      </c>
      <c r="J62" s="11">
        <f>[1]VS!L62+[1]VS!M62+[1]VS!N62</f>
        <v>0</v>
      </c>
      <c r="K62" s="8"/>
      <c r="L62" s="2">
        <f>SUM(B62+G62)</f>
        <v>0</v>
      </c>
      <c r="M62" s="2">
        <f>SUM(C62+H62)</f>
        <v>0</v>
      </c>
      <c r="N62" s="2">
        <f>SUM(D62+I62)</f>
        <v>0</v>
      </c>
      <c r="O62" s="2">
        <f>SUM(E62+J62)</f>
        <v>0</v>
      </c>
    </row>
    <row r="63" spans="1:15" x14ac:dyDescent="0.25">
      <c r="A63" s="12" t="s">
        <v>21</v>
      </c>
      <c r="B63" s="4">
        <f>[1]FR!C63+[1]FR!D63+[1]FR!E63</f>
        <v>0</v>
      </c>
      <c r="C63" s="4">
        <f>[1]FR!D63+[1]FR!E63+[1]FR!F63</f>
        <v>0</v>
      </c>
      <c r="D63" s="4">
        <f>[1]FR!E63+[1]FR!F63+[1]FR!G63</f>
        <v>0</v>
      </c>
      <c r="E63" s="4">
        <f>[1]FR!F63+[1]FR!G63+[1]FR!H63</f>
        <v>0</v>
      </c>
      <c r="F63" s="8"/>
      <c r="G63" s="4">
        <f>[1]VS!C63+[1]VS!D63+[1]VS!E63</f>
        <v>0</v>
      </c>
      <c r="H63" s="4">
        <f>[1]VS!F63+[1]VS!G63+[1]VS!H63</f>
        <v>0</v>
      </c>
      <c r="I63" s="4">
        <f>[1]VS!I63+[1]VS!J63+[1]VS!K63</f>
        <v>0</v>
      </c>
      <c r="J63" s="11">
        <f>[1]VS!L63+[1]VS!M63+[1]VS!N63</f>
        <v>0</v>
      </c>
      <c r="K63" s="8"/>
      <c r="L63" s="2">
        <f>SUM(B63+G63)</f>
        <v>0</v>
      </c>
      <c r="M63" s="2">
        <f>SUM(C63+H63)</f>
        <v>0</v>
      </c>
      <c r="N63" s="2">
        <f>SUM(D63+I63)</f>
        <v>0</v>
      </c>
      <c r="O63" s="2">
        <f>SUM(E63+J63)</f>
        <v>0</v>
      </c>
    </row>
    <row r="64" spans="1:15" x14ac:dyDescent="0.25">
      <c r="A64" s="12" t="s">
        <v>20</v>
      </c>
      <c r="B64" s="4">
        <f>[1]FR!C64+[1]FR!D64+[1]FR!E64</f>
        <v>0</v>
      </c>
      <c r="C64" s="4">
        <f>[1]FR!D64+[1]FR!E64+[1]FR!F64</f>
        <v>0</v>
      </c>
      <c r="D64" s="4">
        <f>[1]FR!E64+[1]FR!F64+[1]FR!G64</f>
        <v>0</v>
      </c>
      <c r="E64" s="4">
        <f>[1]FR!F64+[1]FR!G64+[1]FR!H64</f>
        <v>0</v>
      </c>
      <c r="F64" s="8"/>
      <c r="G64" s="4">
        <f>[1]VS!C64+[1]VS!D64+[1]VS!E64</f>
        <v>0</v>
      </c>
      <c r="H64" s="4">
        <f>[1]VS!F64+[1]VS!G64+[1]VS!H64</f>
        <v>0</v>
      </c>
      <c r="I64" s="4">
        <f>[1]VS!I64+[1]VS!J64+[1]VS!K64</f>
        <v>0</v>
      </c>
      <c r="J64" s="11">
        <f>[1]VS!L64+[1]VS!M64+[1]VS!N64</f>
        <v>0</v>
      </c>
      <c r="K64" s="8"/>
      <c r="L64" s="2">
        <f>SUM(B64+G64)</f>
        <v>0</v>
      </c>
      <c r="M64" s="2">
        <f>SUM(C64+H64)</f>
        <v>0</v>
      </c>
      <c r="N64" s="2">
        <f>SUM(D64+I64)</f>
        <v>0</v>
      </c>
      <c r="O64" s="2">
        <f>SUM(E64+J64)</f>
        <v>0</v>
      </c>
    </row>
    <row r="65" spans="1:15" ht="30" x14ac:dyDescent="0.25">
      <c r="A65" s="12" t="s">
        <v>19</v>
      </c>
      <c r="B65" s="4">
        <f>[1]FR!C65+[1]FR!D65+[1]FR!E65</f>
        <v>0</v>
      </c>
      <c r="C65" s="4">
        <f>[1]FR!D65+[1]FR!E65+[1]FR!F65</f>
        <v>0</v>
      </c>
      <c r="D65" s="4">
        <f>[1]FR!E65+[1]FR!F65+[1]FR!G65</f>
        <v>0</v>
      </c>
      <c r="E65" s="4">
        <f>[1]FR!F65+[1]FR!G65+[1]FR!H65</f>
        <v>0</v>
      </c>
      <c r="F65" s="8"/>
      <c r="G65" s="4">
        <f>[1]VS!C65+[1]VS!D65+[1]VS!E65</f>
        <v>0</v>
      </c>
      <c r="H65" s="4">
        <f>[1]VS!F65+[1]VS!G65+[1]VS!H65</f>
        <v>0</v>
      </c>
      <c r="I65" s="4">
        <f>[1]VS!I65+[1]VS!J65+[1]VS!K65</f>
        <v>0</v>
      </c>
      <c r="J65" s="11">
        <f>[1]VS!L65+[1]VS!M65+[1]VS!N65</f>
        <v>0</v>
      </c>
      <c r="K65" s="8"/>
      <c r="L65" s="2">
        <f>SUM(B65+G65)</f>
        <v>0</v>
      </c>
      <c r="M65" s="2">
        <f>SUM(C65+H65)</f>
        <v>0</v>
      </c>
      <c r="N65" s="2">
        <f>SUM(D65+I65)</f>
        <v>0</v>
      </c>
      <c r="O65" s="2">
        <f>SUM(E65+J65)</f>
        <v>0</v>
      </c>
    </row>
    <row r="66" spans="1:15" s="6" customFormat="1" x14ac:dyDescent="0.25">
      <c r="A66" s="10" t="s">
        <v>18</v>
      </c>
      <c r="B66" s="9">
        <f>SUM(B67:B68)</f>
        <v>0</v>
      </c>
      <c r="C66" s="9">
        <f>SUM(C67:C68)</f>
        <v>0</v>
      </c>
      <c r="D66" s="9">
        <f>SUM(D67:D68)</f>
        <v>0</v>
      </c>
      <c r="E66" s="9">
        <f>SUM(E67:E68)</f>
        <v>0</v>
      </c>
      <c r="F66" s="8"/>
      <c r="G66" s="9">
        <f>SUM(G67:G68)</f>
        <v>0</v>
      </c>
      <c r="H66" s="9">
        <f>SUM(H67:H68)</f>
        <v>0</v>
      </c>
      <c r="I66" s="9">
        <f>SUM(I67:I68)</f>
        <v>0</v>
      </c>
      <c r="J66" s="9">
        <f>SUM(J67:J68)</f>
        <v>0</v>
      </c>
      <c r="K66" s="8"/>
      <c r="L66" s="7">
        <f>SUM(B66+G66)</f>
        <v>0</v>
      </c>
      <c r="M66" s="7">
        <f>SUM(C66+H66)</f>
        <v>0</v>
      </c>
      <c r="N66" s="7">
        <f>SUM(D66+I66)</f>
        <v>0</v>
      </c>
      <c r="O66" s="7">
        <f>SUM(E66+J66)</f>
        <v>0</v>
      </c>
    </row>
    <row r="67" spans="1:15" x14ac:dyDescent="0.25">
      <c r="A67" s="12" t="s">
        <v>17</v>
      </c>
      <c r="B67" s="4">
        <f>[1]FR!C67+[1]FR!D67+[1]FR!E67</f>
        <v>0</v>
      </c>
      <c r="C67" s="4">
        <f>[1]FR!D67+[1]FR!E67+[1]FR!F67</f>
        <v>0</v>
      </c>
      <c r="D67" s="4">
        <f>[1]FR!E67+[1]FR!F67+[1]FR!G67</f>
        <v>0</v>
      </c>
      <c r="E67" s="4">
        <f>[1]FR!F67+[1]FR!G67+[1]FR!H67</f>
        <v>0</v>
      </c>
      <c r="F67" s="8"/>
      <c r="G67" s="4">
        <f>[1]VS!C67+[1]VS!D67+[1]VS!E67</f>
        <v>0</v>
      </c>
      <c r="H67" s="4">
        <f>[1]VS!F67+[1]VS!G67+[1]VS!H67</f>
        <v>0</v>
      </c>
      <c r="I67" s="4">
        <f>[1]VS!I67+[1]VS!J67+[1]VS!K67</f>
        <v>0</v>
      </c>
      <c r="J67" s="11">
        <f>[1]VS!L67+[1]VS!M67+[1]VS!N67</f>
        <v>0</v>
      </c>
      <c r="K67" s="8"/>
      <c r="L67" s="2">
        <f>SUM(B67+G67)</f>
        <v>0</v>
      </c>
      <c r="M67" s="2">
        <f>SUM(C67+H67)</f>
        <v>0</v>
      </c>
      <c r="N67" s="2">
        <f>SUM(D67+I67)</f>
        <v>0</v>
      </c>
      <c r="O67" s="2">
        <f>SUM(E67+J67)</f>
        <v>0</v>
      </c>
    </row>
    <row r="68" spans="1:15" x14ac:dyDescent="0.25">
      <c r="A68" s="12" t="s">
        <v>16</v>
      </c>
      <c r="B68" s="4">
        <f>[1]FR!C68+[1]FR!D68+[1]FR!E68</f>
        <v>0</v>
      </c>
      <c r="C68" s="4">
        <f>[1]FR!D68+[1]FR!E68+[1]FR!F68</f>
        <v>0</v>
      </c>
      <c r="D68" s="4">
        <f>[1]FR!E68+[1]FR!F68+[1]FR!G68</f>
        <v>0</v>
      </c>
      <c r="E68" s="4">
        <f>[1]FR!F68+[1]FR!G68+[1]FR!H68</f>
        <v>0</v>
      </c>
      <c r="F68" s="8"/>
      <c r="G68" s="4">
        <f>[1]VS!C68+[1]VS!D68+[1]VS!E68</f>
        <v>0</v>
      </c>
      <c r="H68" s="4">
        <f>[1]VS!F68+[1]VS!G68+[1]VS!H68</f>
        <v>0</v>
      </c>
      <c r="I68" s="4">
        <f>[1]VS!I68+[1]VS!J68+[1]VS!K68</f>
        <v>0</v>
      </c>
      <c r="J68" s="11">
        <f>[1]VS!L68+[1]VS!M68+[1]VS!N68</f>
        <v>0</v>
      </c>
      <c r="K68" s="8"/>
      <c r="L68" s="2">
        <f>SUM(B68+G68)</f>
        <v>0</v>
      </c>
      <c r="M68" s="2">
        <f>SUM(C68+H68)</f>
        <v>0</v>
      </c>
      <c r="N68" s="2">
        <f>SUM(D68+I68)</f>
        <v>0</v>
      </c>
      <c r="O68" s="2">
        <f>SUM(E68+J68)</f>
        <v>0</v>
      </c>
    </row>
    <row r="69" spans="1:15" s="6" customFormat="1" x14ac:dyDescent="0.25">
      <c r="A69" s="10" t="s">
        <v>15</v>
      </c>
      <c r="B69" s="9">
        <f>SUM(B70:B72)</f>
        <v>4190.6099999999997</v>
      </c>
      <c r="C69" s="9">
        <f>SUM(C70:C72)</f>
        <v>0</v>
      </c>
      <c r="D69" s="9">
        <f>SUM(D70:D72)</f>
        <v>0</v>
      </c>
      <c r="E69" s="9">
        <f>SUM(E70:E72)</f>
        <v>0</v>
      </c>
      <c r="F69" s="8"/>
      <c r="G69" s="9">
        <f>SUM(G70:G72)</f>
        <v>29350.18</v>
      </c>
      <c r="H69" s="9">
        <f>SUM(H70:H72)</f>
        <v>0</v>
      </c>
      <c r="I69" s="9">
        <f>SUM(I70:I72)</f>
        <v>0</v>
      </c>
      <c r="J69" s="9">
        <f>SUM(J70:J72)</f>
        <v>0</v>
      </c>
      <c r="K69" s="8"/>
      <c r="L69" s="7">
        <f>SUM(B69+G69)</f>
        <v>33540.79</v>
      </c>
      <c r="M69" s="7">
        <f>SUM(C69+H69)</f>
        <v>0</v>
      </c>
      <c r="N69" s="7">
        <f>SUM(D69+I69)</f>
        <v>0</v>
      </c>
      <c r="O69" s="7">
        <f>SUM(E69+J69)</f>
        <v>0</v>
      </c>
    </row>
    <row r="70" spans="1:15" x14ac:dyDescent="0.25">
      <c r="A70" s="12" t="s">
        <v>14</v>
      </c>
      <c r="B70" s="4">
        <f>[1]FR!C70+[1]FR!D70+[1]FR!E70</f>
        <v>0</v>
      </c>
      <c r="C70" s="4">
        <f>[1]FR!D70+[1]FR!E70+[1]FR!F70</f>
        <v>0</v>
      </c>
      <c r="D70" s="4">
        <f>[1]FR!E70+[1]FR!F70+[1]FR!G70</f>
        <v>0</v>
      </c>
      <c r="E70" s="4">
        <f>[1]FR!F70+[1]FR!G70+[1]FR!H70</f>
        <v>0</v>
      </c>
      <c r="F70" s="8"/>
      <c r="G70" s="4">
        <f>[1]VS!C70+[1]VS!D70+[1]VS!E70</f>
        <v>0</v>
      </c>
      <c r="H70" s="4">
        <f>[1]VS!F70+[1]VS!G70+[1]VS!H70</f>
        <v>0</v>
      </c>
      <c r="I70" s="4">
        <f>[1]VS!I70+[1]VS!J70+[1]VS!K70</f>
        <v>0</v>
      </c>
      <c r="J70" s="11">
        <f>[1]VS!L70+[1]VS!M70+[1]VS!N70</f>
        <v>0</v>
      </c>
      <c r="K70" s="8"/>
      <c r="L70" s="2">
        <f>SUM(B70+G70)</f>
        <v>0</v>
      </c>
      <c r="M70" s="2">
        <f>SUM(C70+H70)</f>
        <v>0</v>
      </c>
      <c r="N70" s="2">
        <f>SUM(D70+I70)</f>
        <v>0</v>
      </c>
      <c r="O70" s="2">
        <f>SUM(E70+J70)</f>
        <v>0</v>
      </c>
    </row>
    <row r="71" spans="1:15" x14ac:dyDescent="0.25">
      <c r="A71" s="12" t="s">
        <v>13</v>
      </c>
      <c r="B71" s="4">
        <f>[1]FR!C71+[1]FR!D71+[1]FR!E71</f>
        <v>0</v>
      </c>
      <c r="C71" s="4">
        <f>[1]FR!D71+[1]FR!E71+[1]FR!F71</f>
        <v>0</v>
      </c>
      <c r="D71" s="4">
        <f>[1]FR!E71+[1]FR!F71+[1]FR!G71</f>
        <v>0</v>
      </c>
      <c r="E71" s="4">
        <f>[1]FR!F71+[1]FR!G71+[1]FR!H71</f>
        <v>0</v>
      </c>
      <c r="F71" s="8"/>
      <c r="G71" s="4">
        <f>[1]VS!C71+[1]VS!D71+[1]VS!E71</f>
        <v>0</v>
      </c>
      <c r="H71" s="4">
        <f>[1]VS!F71+[1]VS!G71+[1]VS!H71</f>
        <v>0</v>
      </c>
      <c r="I71" s="4">
        <f>[1]VS!I71+[1]VS!J71+[1]VS!K71</f>
        <v>0</v>
      </c>
      <c r="J71" s="11">
        <f>[1]VS!L71+[1]VS!M71+[1]VS!N71</f>
        <v>0</v>
      </c>
      <c r="K71" s="8"/>
      <c r="L71" s="2">
        <f>SUM(B71+G71)</f>
        <v>0</v>
      </c>
      <c r="M71" s="2">
        <f>SUM(C71+H71)</f>
        <v>0</v>
      </c>
      <c r="N71" s="2">
        <f>SUM(D71+I71)</f>
        <v>0</v>
      </c>
      <c r="O71" s="2">
        <f>SUM(E71+J71)</f>
        <v>0</v>
      </c>
    </row>
    <row r="72" spans="1:15" x14ac:dyDescent="0.25">
      <c r="A72" s="12" t="s">
        <v>12</v>
      </c>
      <c r="B72" s="4">
        <f>[1]FR!C72+[1]FR!D72+[1]FR!E72</f>
        <v>4190.6099999999997</v>
      </c>
      <c r="C72" s="4">
        <f>[1]FR!F72+[1]FR!G72+[1]FR!H72</f>
        <v>0</v>
      </c>
      <c r="D72" s="4">
        <f>[1]FR!I72+[1]FR!J72+[1]FR!K72</f>
        <v>0</v>
      </c>
      <c r="E72" s="4">
        <f>[1]FR!L72+[1]FR!M72+[1]FR!N72</f>
        <v>0</v>
      </c>
      <c r="F72" s="8"/>
      <c r="G72" s="4">
        <f>[1]VS!C72+[1]VS!D72+[1]VS!E72</f>
        <v>29350.18</v>
      </c>
      <c r="H72" s="4">
        <f>[1]VS!F72+[1]VS!G72+[1]VS!H72</f>
        <v>0</v>
      </c>
      <c r="I72" s="4">
        <f>[1]VS!I72+[1]VS!J72+[1]VS!K72</f>
        <v>0</v>
      </c>
      <c r="J72" s="11">
        <f>[1]VS!L72+[1]VS!M72+[1]VS!N72</f>
        <v>0</v>
      </c>
      <c r="K72" s="8"/>
      <c r="L72" s="2">
        <f>SUM(B72+G72)</f>
        <v>33540.79</v>
      </c>
      <c r="M72" s="2">
        <f>SUM(C72+H72)</f>
        <v>0</v>
      </c>
      <c r="N72" s="2">
        <f>SUM(D72+I72)</f>
        <v>0</v>
      </c>
      <c r="O72" s="2">
        <f>SUM(E72+J72)</f>
        <v>0</v>
      </c>
    </row>
    <row r="73" spans="1:15" s="6" customFormat="1" x14ac:dyDescent="0.25">
      <c r="A73" s="10" t="s">
        <v>11</v>
      </c>
      <c r="B73" s="9">
        <f>+B9+B15+B25+B35+B43+B51+B61+B66+B69</f>
        <v>2499764.4</v>
      </c>
      <c r="C73" s="9">
        <f>+C9+C15+C25+C35+C43+C51+C61+C66+C69</f>
        <v>0</v>
      </c>
      <c r="D73" s="9">
        <f>+D9+D15+D25+D35+D43+D51+D61+D66+D69</f>
        <v>0</v>
      </c>
      <c r="E73" s="9">
        <f>+E9+E15+E25+E35+E43+E51+E61+E66+E69</f>
        <v>0</v>
      </c>
      <c r="F73" s="8"/>
      <c r="G73" s="9">
        <f>+G9+G15+G25+G35+G43+G51+G61+G66+G69</f>
        <v>19093867.219999999</v>
      </c>
      <c r="H73" s="9">
        <f>+H9+H15+H25+H35+H43+H51+H61+H66+H69</f>
        <v>0</v>
      </c>
      <c r="I73" s="9">
        <f>+I9+I15+I25+I35+I43+I51+I61+I66+I69</f>
        <v>0</v>
      </c>
      <c r="J73" s="9">
        <f>+J9+J15+J25+J35+J43+J51+J61+J66+J69</f>
        <v>0</v>
      </c>
      <c r="K73" s="8"/>
      <c r="L73" s="7">
        <f>SUM(B73+G73)</f>
        <v>21593631.619999997</v>
      </c>
      <c r="M73" s="7">
        <f>SUM(C73+H73)</f>
        <v>0</v>
      </c>
      <c r="N73" s="7">
        <f>SUM(D73+I73)</f>
        <v>0</v>
      </c>
      <c r="O73" s="7">
        <f>SUM(E73+J73)</f>
        <v>0</v>
      </c>
    </row>
    <row r="74" spans="1:15" x14ac:dyDescent="0.25">
      <c r="A74" s="13" t="s">
        <v>10</v>
      </c>
      <c r="B74" s="4">
        <f>[1]FR!C74+[1]FR!D74+[1]FR!E74</f>
        <v>0</v>
      </c>
      <c r="C74" s="4">
        <f>[1]FR!D74+[1]FR!E74+[1]FR!F74</f>
        <v>0</v>
      </c>
      <c r="D74" s="4">
        <f>[1]FR!E74+[1]FR!F74+[1]FR!G74</f>
        <v>0</v>
      </c>
      <c r="E74" s="4">
        <f>[1]FR!F74+[1]FR!G74+[1]FR!H74</f>
        <v>0</v>
      </c>
      <c r="F74" s="8"/>
      <c r="G74" s="4">
        <f>[1]VS!C74+[1]VS!D74+[1]VS!E74</f>
        <v>0</v>
      </c>
      <c r="H74" s="4">
        <f>[1]VS!F74+[1]VS!G74+[1]VS!H74</f>
        <v>0</v>
      </c>
      <c r="I74" s="4">
        <f>[1]VS!I74+[1]VS!J74+[1]VS!K74</f>
        <v>0</v>
      </c>
      <c r="J74" s="11">
        <f>[1]VS!L74+[1]VS!M74+[1]VS!N74</f>
        <v>0</v>
      </c>
      <c r="K74" s="8"/>
      <c r="L74" s="2">
        <f>SUM(B74+G74)</f>
        <v>0</v>
      </c>
      <c r="M74" s="2">
        <f>SUM(C74+H74)</f>
        <v>0</v>
      </c>
      <c r="N74" s="2">
        <f>SUM(D74+I74)</f>
        <v>0</v>
      </c>
      <c r="O74" s="2">
        <f>SUM(E74+J74)</f>
        <v>0</v>
      </c>
    </row>
    <row r="75" spans="1:15" x14ac:dyDescent="0.25">
      <c r="A75" s="13" t="s">
        <v>9</v>
      </c>
      <c r="B75" s="4">
        <f>[1]FR!C75+[1]FR!D75+[1]FR!E75</f>
        <v>0</v>
      </c>
      <c r="C75" s="4">
        <f>[1]FR!D75+[1]FR!E75+[1]FR!F75</f>
        <v>0</v>
      </c>
      <c r="D75" s="4">
        <f>[1]FR!E75+[1]FR!F75+[1]FR!G75</f>
        <v>0</v>
      </c>
      <c r="E75" s="4">
        <f>[1]FR!F75+[1]FR!G75+[1]FR!H75</f>
        <v>0</v>
      </c>
      <c r="F75" s="8"/>
      <c r="G75" s="4">
        <f>[1]VS!C75+[1]VS!D75+[1]VS!E75</f>
        <v>0</v>
      </c>
      <c r="H75" s="4">
        <f>[1]VS!F75+[1]VS!G75+[1]VS!H75</f>
        <v>0</v>
      </c>
      <c r="I75" s="4">
        <f>[1]VS!I75+[1]VS!J75+[1]VS!K75</f>
        <v>0</v>
      </c>
      <c r="J75" s="11">
        <f>[1]VS!L75+[1]VS!M75+[1]VS!N75</f>
        <v>0</v>
      </c>
      <c r="K75" s="8"/>
      <c r="L75" s="2">
        <f>SUM(B75+G75)</f>
        <v>0</v>
      </c>
      <c r="M75" s="2">
        <f>SUM(C75+H75)</f>
        <v>0</v>
      </c>
      <c r="N75" s="2">
        <f>SUM(D75+I75)</f>
        <v>0</v>
      </c>
      <c r="O75" s="2">
        <f>SUM(E75+J75)</f>
        <v>0</v>
      </c>
    </row>
    <row r="76" spans="1:15" x14ac:dyDescent="0.25">
      <c r="A76" s="12" t="s">
        <v>8</v>
      </c>
      <c r="B76" s="4">
        <f>[1]FR!C76+[1]FR!D76+[1]FR!E76</f>
        <v>0</v>
      </c>
      <c r="C76" s="4">
        <f>[1]FR!D76+[1]FR!E76+[1]FR!F76</f>
        <v>0</v>
      </c>
      <c r="D76" s="4">
        <f>[1]FR!E76+[1]FR!F76+[1]FR!G76</f>
        <v>0</v>
      </c>
      <c r="E76" s="4">
        <f>[1]FR!F76+[1]FR!G76+[1]FR!H76</f>
        <v>0</v>
      </c>
      <c r="F76" s="8"/>
      <c r="G76" s="4">
        <f>[1]VS!C76+[1]VS!D76+[1]VS!E76</f>
        <v>0</v>
      </c>
      <c r="H76" s="4">
        <f>[1]VS!F76+[1]VS!G76+[1]VS!H76</f>
        <v>0</v>
      </c>
      <c r="I76" s="4">
        <f>[1]VS!I76+[1]VS!J76+[1]VS!K76</f>
        <v>0</v>
      </c>
      <c r="J76" s="11">
        <f>[1]VS!L76+[1]VS!M76+[1]VS!N76</f>
        <v>0</v>
      </c>
      <c r="K76" s="8"/>
      <c r="L76" s="2">
        <f>SUM(B76+G76)</f>
        <v>0</v>
      </c>
      <c r="M76" s="2">
        <f>SUM(C76+H76)</f>
        <v>0</v>
      </c>
      <c r="N76" s="2">
        <f>SUM(D76+I76)</f>
        <v>0</v>
      </c>
      <c r="O76" s="2">
        <f>SUM(E76+J76)</f>
        <v>0</v>
      </c>
    </row>
    <row r="77" spans="1:15" x14ac:dyDescent="0.25">
      <c r="A77" s="12" t="s">
        <v>7</v>
      </c>
      <c r="B77" s="4">
        <f>[1]FR!C77+[1]FR!D77+[1]FR!E77</f>
        <v>0</v>
      </c>
      <c r="C77" s="4">
        <f>[1]FR!D77+[1]FR!E77+[1]FR!F77</f>
        <v>0</v>
      </c>
      <c r="D77" s="4">
        <f>[1]FR!E77+[1]FR!F77+[1]FR!G77</f>
        <v>0</v>
      </c>
      <c r="E77" s="4">
        <f>[1]FR!F77+[1]FR!G77+[1]FR!H77</f>
        <v>0</v>
      </c>
      <c r="F77" s="8"/>
      <c r="G77" s="4">
        <f>[1]VS!C77+[1]VS!D77+[1]VS!E77</f>
        <v>0</v>
      </c>
      <c r="H77" s="4">
        <f>[1]VS!F77+[1]VS!G77+[1]VS!H77</f>
        <v>0</v>
      </c>
      <c r="I77" s="4">
        <f>[1]VS!I77+[1]VS!J77+[1]VS!K77</f>
        <v>0</v>
      </c>
      <c r="J77" s="11">
        <f>[1]VS!L77+[1]VS!M77+[1]VS!N77</f>
        <v>0</v>
      </c>
      <c r="K77" s="8"/>
      <c r="L77" s="2">
        <f>SUM(B77+G77)</f>
        <v>0</v>
      </c>
      <c r="M77" s="2">
        <f>SUM(C77+H77)</f>
        <v>0</v>
      </c>
      <c r="N77" s="2">
        <f>SUM(D77+I77)</f>
        <v>0</v>
      </c>
      <c r="O77" s="2">
        <f>SUM(E77+J77)</f>
        <v>0</v>
      </c>
    </row>
    <row r="78" spans="1:15" x14ac:dyDescent="0.25">
      <c r="A78" s="13" t="s">
        <v>6</v>
      </c>
      <c r="B78" s="4">
        <f>[1]FR!C78+[1]FR!D78+[1]FR!E78</f>
        <v>0</v>
      </c>
      <c r="C78" s="4">
        <f>[1]FR!D78+[1]FR!E78+[1]FR!F78</f>
        <v>0</v>
      </c>
      <c r="D78" s="4">
        <f>[1]FR!E78+[1]FR!F78+[1]FR!G78</f>
        <v>0</v>
      </c>
      <c r="E78" s="4">
        <f>[1]FR!F78+[1]FR!G78+[1]FR!H78</f>
        <v>0</v>
      </c>
      <c r="F78" s="8"/>
      <c r="G78" s="4">
        <f>[1]VS!C78+[1]VS!D78+[1]VS!E78</f>
        <v>0</v>
      </c>
      <c r="H78" s="4">
        <f>[1]VS!F78+[1]VS!G78+[1]VS!H78</f>
        <v>0</v>
      </c>
      <c r="I78" s="4">
        <f>[1]VS!I78+[1]VS!J78+[1]VS!K78</f>
        <v>0</v>
      </c>
      <c r="J78" s="11">
        <f>[1]VS!L78+[1]VS!M78+[1]VS!N78</f>
        <v>0</v>
      </c>
      <c r="K78" s="8"/>
      <c r="L78" s="2">
        <f>SUM(B78+G78)</f>
        <v>0</v>
      </c>
      <c r="M78" s="2">
        <f>SUM(C78+H78)</f>
        <v>0</v>
      </c>
      <c r="N78" s="2">
        <f>SUM(D78+I78)</f>
        <v>0</v>
      </c>
      <c r="O78" s="2">
        <f>SUM(E78+J78)</f>
        <v>0</v>
      </c>
    </row>
    <row r="79" spans="1:15" x14ac:dyDescent="0.25">
      <c r="A79" s="12" t="s">
        <v>5</v>
      </c>
      <c r="B79" s="4">
        <f>[1]FR!C79+[1]FR!D79+[1]FR!E79</f>
        <v>0</v>
      </c>
      <c r="C79" s="4">
        <f>[1]FR!D79+[1]FR!E79+[1]FR!F79</f>
        <v>0</v>
      </c>
      <c r="D79" s="4">
        <f>[1]FR!E79+[1]FR!F79+[1]FR!G79</f>
        <v>0</v>
      </c>
      <c r="E79" s="4">
        <f>[1]FR!F79+[1]FR!G79+[1]FR!H79</f>
        <v>0</v>
      </c>
      <c r="F79" s="8"/>
      <c r="G79" s="4">
        <f>[1]VS!C79+[1]VS!D79+[1]VS!E79</f>
        <v>0</v>
      </c>
      <c r="H79" s="4">
        <f>[1]VS!F79+[1]VS!G79+[1]VS!H79</f>
        <v>0</v>
      </c>
      <c r="I79" s="4">
        <f>[1]VS!I79+[1]VS!J79+[1]VS!K79</f>
        <v>0</v>
      </c>
      <c r="J79" s="11">
        <f>[1]VS!L79+[1]VS!M79+[1]VS!N79</f>
        <v>0</v>
      </c>
      <c r="K79" s="8"/>
      <c r="L79" s="2">
        <f>SUM(B79+G79)</f>
        <v>0</v>
      </c>
      <c r="M79" s="2">
        <f>SUM(C79+H79)</f>
        <v>0</v>
      </c>
      <c r="N79" s="2">
        <f>SUM(D79+I79)</f>
        <v>0</v>
      </c>
      <c r="O79" s="2">
        <f>SUM(E79+J79)</f>
        <v>0</v>
      </c>
    </row>
    <row r="80" spans="1:15" x14ac:dyDescent="0.25">
      <c r="A80" s="12" t="s">
        <v>4</v>
      </c>
      <c r="B80" s="4">
        <f>[1]FR!C80+[1]FR!D80+[1]FR!E80</f>
        <v>0</v>
      </c>
      <c r="C80" s="4">
        <f>[1]FR!D80+[1]FR!E80+[1]FR!F80</f>
        <v>0</v>
      </c>
      <c r="D80" s="4">
        <f>[1]FR!E80+[1]FR!F80+[1]FR!G80</f>
        <v>0</v>
      </c>
      <c r="E80" s="4">
        <f>[1]FR!F80+[1]FR!G80+[1]FR!H80</f>
        <v>0</v>
      </c>
      <c r="F80" s="8"/>
      <c r="G80" s="4">
        <f>[1]VS!C80+[1]VS!D80+[1]VS!E80</f>
        <v>0</v>
      </c>
      <c r="H80" s="4">
        <f>[1]VS!F80+[1]VS!G80+[1]VS!H80</f>
        <v>0</v>
      </c>
      <c r="I80" s="4">
        <f>[1]VS!I80+[1]VS!J80+[1]VS!K80</f>
        <v>0</v>
      </c>
      <c r="J80" s="11">
        <f>[1]VS!L80+[1]VS!M80+[1]VS!N80</f>
        <v>0</v>
      </c>
      <c r="K80" s="8"/>
      <c r="L80" s="2">
        <f>SUM(B80+G80)</f>
        <v>0</v>
      </c>
      <c r="M80" s="2">
        <f>SUM(C80+H80)</f>
        <v>0</v>
      </c>
      <c r="N80" s="2">
        <f>SUM(D80+I80)</f>
        <v>0</v>
      </c>
      <c r="O80" s="2">
        <f>SUM(E80+J80)</f>
        <v>0</v>
      </c>
    </row>
    <row r="81" spans="1:15" x14ac:dyDescent="0.25">
      <c r="A81" s="13" t="s">
        <v>3</v>
      </c>
      <c r="B81" s="4">
        <f>[1]FR!C81+[1]FR!D81+[1]FR!E81</f>
        <v>0</v>
      </c>
      <c r="C81" s="4">
        <f>[1]FR!D81+[1]FR!E81+[1]FR!F81</f>
        <v>0</v>
      </c>
      <c r="D81" s="4">
        <f>[1]FR!E81+[1]FR!F81+[1]FR!G81</f>
        <v>0</v>
      </c>
      <c r="E81" s="4">
        <f>[1]FR!F81+[1]FR!G81+[1]FR!H81</f>
        <v>0</v>
      </c>
      <c r="F81" s="8"/>
      <c r="G81" s="4">
        <f>[1]VS!C81+[1]VS!D81+[1]VS!E81</f>
        <v>0</v>
      </c>
      <c r="H81" s="4">
        <f>[1]VS!F81+[1]VS!G81+[1]VS!H81</f>
        <v>0</v>
      </c>
      <c r="I81" s="4">
        <f>[1]VS!I81+[1]VS!J81+[1]VS!K81</f>
        <v>0</v>
      </c>
      <c r="J81" s="11">
        <f>[1]VS!L81+[1]VS!M81+[1]VS!N81</f>
        <v>0</v>
      </c>
      <c r="K81" s="8"/>
      <c r="L81" s="2">
        <f>SUM(B81+G81)</f>
        <v>0</v>
      </c>
      <c r="M81" s="2">
        <f>SUM(C81+H81)</f>
        <v>0</v>
      </c>
      <c r="N81" s="2">
        <f>SUM(D81+I81)</f>
        <v>0</v>
      </c>
      <c r="O81" s="2">
        <f>SUM(E81+J81)</f>
        <v>0</v>
      </c>
    </row>
    <row r="82" spans="1:15" x14ac:dyDescent="0.25">
      <c r="A82" s="12" t="s">
        <v>2</v>
      </c>
      <c r="B82" s="4">
        <f>[1]FR!C82+[1]FR!D82+[1]FR!E82</f>
        <v>0</v>
      </c>
      <c r="C82" s="4">
        <f>[1]FR!D82+[1]FR!E82+[1]FR!F82</f>
        <v>0</v>
      </c>
      <c r="D82" s="4">
        <f>[1]FR!E82+[1]FR!F82+[1]FR!G82</f>
        <v>0</v>
      </c>
      <c r="E82" s="4">
        <f>[1]FR!F82+[1]FR!G82+[1]FR!H82</f>
        <v>0</v>
      </c>
      <c r="F82" s="8"/>
      <c r="G82" s="4">
        <f>[1]VS!C82+[1]VS!D82+[1]VS!E82</f>
        <v>0</v>
      </c>
      <c r="H82" s="4">
        <f>[1]VS!F82+[1]VS!G82+[1]VS!H82</f>
        <v>0</v>
      </c>
      <c r="I82" s="4">
        <f>[1]VS!I82+[1]VS!J82+[1]VS!K82</f>
        <v>0</v>
      </c>
      <c r="J82" s="11">
        <f>[1]VS!L82+[1]VS!M82+[1]VS!N82</f>
        <v>0</v>
      </c>
      <c r="K82" s="8"/>
      <c r="L82" s="2">
        <f>SUM(B82+G82)</f>
        <v>0</v>
      </c>
      <c r="M82" s="2">
        <f>SUM(C82+H82)</f>
        <v>0</v>
      </c>
      <c r="N82" s="2">
        <f>SUM(D82+I82)</f>
        <v>0</v>
      </c>
      <c r="O82" s="2">
        <f>SUM(E82+J82)</f>
        <v>0</v>
      </c>
    </row>
    <row r="83" spans="1:15" s="6" customFormat="1" x14ac:dyDescent="0.25">
      <c r="A83" s="10" t="s">
        <v>1</v>
      </c>
      <c r="B83" s="9">
        <f>SUM(B84)</f>
        <v>0</v>
      </c>
      <c r="C83" s="9">
        <f>SUM(C84)</f>
        <v>0</v>
      </c>
      <c r="D83" s="9">
        <f>SUM(D84)</f>
        <v>0</v>
      </c>
      <c r="E83" s="9">
        <f>SUM(E84)</f>
        <v>0</v>
      </c>
      <c r="F83" s="8"/>
      <c r="G83" s="9">
        <f>SUM(G84)</f>
        <v>0</v>
      </c>
      <c r="H83" s="9">
        <f>SUM(H84)</f>
        <v>0</v>
      </c>
      <c r="I83" s="9">
        <f>SUM(I84)</f>
        <v>0</v>
      </c>
      <c r="J83" s="9">
        <f>SUM(J84)</f>
        <v>0</v>
      </c>
      <c r="K83" s="8"/>
      <c r="L83" s="7">
        <f>SUM(B83+G83)</f>
        <v>0</v>
      </c>
      <c r="M83" s="7">
        <f>SUM(C83+H83)</f>
        <v>0</v>
      </c>
      <c r="N83" s="7">
        <f>SUM(D83+I83)</f>
        <v>0</v>
      </c>
      <c r="O83" s="7">
        <f>SUM(E83+J83)</f>
        <v>0</v>
      </c>
    </row>
    <row r="84" spans="1:15" ht="15.75" x14ac:dyDescent="0.25">
      <c r="A84" s="5" t="s">
        <v>0</v>
      </c>
      <c r="B84" s="4">
        <f>[1]FR!C84+[1]FR!D84+[1]FR!E84</f>
        <v>0</v>
      </c>
      <c r="C84" s="4">
        <f>[1]FR!D84+[1]FR!E84+[1]FR!F84</f>
        <v>0</v>
      </c>
      <c r="D84" s="4">
        <f>[1]FR!E84+[1]FR!F84+[1]FR!G84</f>
        <v>0</v>
      </c>
      <c r="E84" s="4">
        <f>[1]FR!F84+[1]FR!G84+[1]FR!H84</f>
        <v>0</v>
      </c>
      <c r="F84" s="3"/>
      <c r="G84" s="4">
        <f>[1]FR!H84+[1]FR!I84+[1]FR!J84</f>
        <v>0</v>
      </c>
      <c r="H84" s="4">
        <f>[1]VS!F84+[1]VS!G84+[1]VS!H84</f>
        <v>0</v>
      </c>
      <c r="I84" s="4">
        <f>[1]FR!J84+[1]FR!K84+[1]FR!L84</f>
        <v>0</v>
      </c>
      <c r="J84" s="4">
        <f>[1]FR!K84+[1]FR!L84+[1]FR!M84</f>
        <v>0</v>
      </c>
      <c r="K84" s="3"/>
      <c r="L84" s="2">
        <f>SUM(B84+G84)</f>
        <v>0</v>
      </c>
      <c r="M84" s="2">
        <f>SUM(C84+H84)</f>
        <v>0</v>
      </c>
      <c r="N84" s="2">
        <f>SUM(D84+I84)</f>
        <v>0</v>
      </c>
      <c r="O84" s="2">
        <f>SUM(E84+J84)</f>
        <v>0</v>
      </c>
    </row>
    <row r="90" spans="1:15" x14ac:dyDescent="0.25">
      <c r="E90" s="1"/>
    </row>
  </sheetData>
  <mergeCells count="10">
    <mergeCell ref="B7:E7"/>
    <mergeCell ref="F7:F84"/>
    <mergeCell ref="G7:J7"/>
    <mergeCell ref="K7:K84"/>
    <mergeCell ref="L7:O7"/>
    <mergeCell ref="A1:O1"/>
    <mergeCell ref="A2:O2"/>
    <mergeCell ref="A3:O3"/>
    <mergeCell ref="A4:O4"/>
    <mergeCell ref="A5:O5"/>
  </mergeCells>
  <pageMargins left="0.7" right="0.7" top="0.75" bottom="0.75" header="0.3" footer="0.3"/>
  <pageSetup scale="41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HRILLB</dc:creator>
  <cp:lastModifiedBy>ADMIN HRILLB</cp:lastModifiedBy>
  <dcterms:created xsi:type="dcterms:W3CDTF">2026-04-09T20:23:58Z</dcterms:created>
  <dcterms:modified xsi:type="dcterms:W3CDTF">2026-04-09T20:24:17Z</dcterms:modified>
</cp:coreProperties>
</file>