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RAS PC 2\Desktop\"/>
    </mc:Choice>
  </mc:AlternateContent>
  <bookViews>
    <workbookView xWindow="0" yWindow="0" windowWidth="25125" windowHeight="11775"/>
  </bookViews>
  <sheets>
    <sheet name="COMPRAS D. 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3" l="1"/>
</calcChain>
</file>

<file path=xl/sharedStrings.xml><?xml version="1.0" encoding="utf-8"?>
<sst xmlns="http://schemas.openxmlformats.org/spreadsheetml/2006/main" count="389" uniqueCount="221">
  <si>
    <t>Republica Dominicana</t>
  </si>
  <si>
    <t>SERVICIO NACIONAL DE SALUD</t>
  </si>
  <si>
    <t>ESTABLECIMIENTO: HOSPITAL REGIONAL ING. LUIS L. BOGAERT         REGION:     7</t>
  </si>
  <si>
    <t>001-2025</t>
  </si>
  <si>
    <t>B1500001647</t>
  </si>
  <si>
    <t>VS</t>
  </si>
  <si>
    <t>SUPERMERCADO MAEÑO</t>
  </si>
  <si>
    <t>Alimentos</t>
  </si>
  <si>
    <t>2311-01</t>
  </si>
  <si>
    <t>002-2025</t>
  </si>
  <si>
    <t>B1500000793</t>
  </si>
  <si>
    <t>MAO CENTRAL CONNECTIONS</t>
  </si>
  <si>
    <t>Servicios de Internet</t>
  </si>
  <si>
    <t>2215-01</t>
  </si>
  <si>
    <t>003-2025</t>
  </si>
  <si>
    <t>B1500001748</t>
  </si>
  <si>
    <t>FARMACIA ELYFIOR</t>
  </si>
  <si>
    <t>Suministro de Medicamentos</t>
  </si>
  <si>
    <t>2341-01</t>
  </si>
  <si>
    <t>004-2025</t>
  </si>
  <si>
    <t>E450000011213</t>
  </si>
  <si>
    <t>ALTICE DOMINICANA</t>
  </si>
  <si>
    <t>Servicio de Telefono</t>
  </si>
  <si>
    <t>2213-01</t>
  </si>
  <si>
    <t>005-2025</t>
  </si>
  <si>
    <t>B1500000974</t>
  </si>
  <si>
    <t>MEDICAL SUPPLY HERNADEZ</t>
  </si>
  <si>
    <t>Suministros de Ortoperdia</t>
  </si>
  <si>
    <t>2631-01</t>
  </si>
  <si>
    <t>006-2025</t>
  </si>
  <si>
    <t>E450000000062</t>
  </si>
  <si>
    <t>SEMINSA</t>
  </si>
  <si>
    <t>Sum. Mant. Equipo Medico</t>
  </si>
  <si>
    <t>2272-04</t>
  </si>
  <si>
    <t>007-2025</t>
  </si>
  <si>
    <t>B1500001241</t>
  </si>
  <si>
    <t>MIX AIR DOMINICANA</t>
  </si>
  <si>
    <t>Suministro de Oxigeno</t>
  </si>
  <si>
    <t>2372-03</t>
  </si>
  <si>
    <t>008-2025</t>
  </si>
  <si>
    <t>B1500007587</t>
  </si>
  <si>
    <t>ALMANZAR ESTEVEZ</t>
  </si>
  <si>
    <t>Reactivos de Laboratorio</t>
  </si>
  <si>
    <t>009-2025</t>
  </si>
  <si>
    <t>B1500007588</t>
  </si>
  <si>
    <t>010-2025</t>
  </si>
  <si>
    <t>B1500011852</t>
  </si>
  <si>
    <t>LOGOMARCA, SA</t>
  </si>
  <si>
    <t>Sum. Placas de Reconocimientos</t>
  </si>
  <si>
    <t>2333-01</t>
  </si>
  <si>
    <t>011-2025</t>
  </si>
  <si>
    <t>B1500001755</t>
  </si>
  <si>
    <t>012-2025</t>
  </si>
  <si>
    <t>B1500007601</t>
  </si>
  <si>
    <t>013-2025</t>
  </si>
  <si>
    <t>B1500007602</t>
  </si>
  <si>
    <t>014-2025</t>
  </si>
  <si>
    <t>E450000004077</t>
  </si>
  <si>
    <t>BIO-NUCLEAR</t>
  </si>
  <si>
    <t>015-225</t>
  </si>
  <si>
    <t>B1500002869</t>
  </si>
  <si>
    <t>ARCADIO ESPINAL</t>
  </si>
  <si>
    <t>Sum. De Amorol</t>
  </si>
  <si>
    <t>2371-06</t>
  </si>
  <si>
    <t>016-2025</t>
  </si>
  <si>
    <t>B1500000139</t>
  </si>
  <si>
    <t>ABREU LANTIGUA EVENTOS</t>
  </si>
  <si>
    <t>Servicios de Alimentación</t>
  </si>
  <si>
    <t>2292-01</t>
  </si>
  <si>
    <t>017-2025</t>
  </si>
  <si>
    <t>E450000001123</t>
  </si>
  <si>
    <t>AIR LIQUIDE</t>
  </si>
  <si>
    <t>018-2025</t>
  </si>
  <si>
    <t>E450000001124</t>
  </si>
  <si>
    <t>019-2025</t>
  </si>
  <si>
    <t>E450000001147</t>
  </si>
  <si>
    <t>021-2025</t>
  </si>
  <si>
    <t>B1500001617</t>
  </si>
  <si>
    <t>STRONICS</t>
  </si>
  <si>
    <t>Suministro mensualidad Sistema</t>
  </si>
  <si>
    <t>2287-05</t>
  </si>
  <si>
    <t>022-2025</t>
  </si>
  <si>
    <t>B1500007744</t>
  </si>
  <si>
    <t>AGROFEN</t>
  </si>
  <si>
    <t>023-2025</t>
  </si>
  <si>
    <t>B1500007745</t>
  </si>
  <si>
    <t>024-2025</t>
  </si>
  <si>
    <t>B1500001651</t>
  </si>
  <si>
    <t>Productos de Limpiezay Ut. De Cocina</t>
  </si>
  <si>
    <t>2395-01</t>
  </si>
  <si>
    <t>025-2025</t>
  </si>
  <si>
    <t>B1500001288</t>
  </si>
  <si>
    <t>HEXAPOWER PHARMA</t>
  </si>
  <si>
    <t>Suministros de Medicamentos</t>
  </si>
  <si>
    <t>026-2025</t>
  </si>
  <si>
    <t>B1500001055</t>
  </si>
  <si>
    <t>SILVER PHARMA</t>
  </si>
  <si>
    <t>027-2025</t>
  </si>
  <si>
    <t>B1500005819</t>
  </si>
  <si>
    <t>BRICOMP</t>
  </si>
  <si>
    <t>Utiles de Escritorios, Oficina, Inform.</t>
  </si>
  <si>
    <t>2392-01</t>
  </si>
  <si>
    <t>028-2025</t>
  </si>
  <si>
    <t>E450000065153</t>
  </si>
  <si>
    <t>CLARO</t>
  </si>
  <si>
    <t>029-2025</t>
  </si>
  <si>
    <t>E450000065171</t>
  </si>
  <si>
    <t>030-2025</t>
  </si>
  <si>
    <t>E450000004172</t>
  </si>
  <si>
    <t>031-2025</t>
  </si>
  <si>
    <t>B1500004656</t>
  </si>
  <si>
    <t>SEAN DOMINICAN</t>
  </si>
  <si>
    <t>032-2025</t>
  </si>
  <si>
    <t>B1500004979</t>
  </si>
  <si>
    <t>MEDI-SAN</t>
  </si>
  <si>
    <t>Sum. Quirurgicos</t>
  </si>
  <si>
    <t>2393-01</t>
  </si>
  <si>
    <t>033-2025</t>
  </si>
  <si>
    <t>B1500001760</t>
  </si>
  <si>
    <t>034-2025</t>
  </si>
  <si>
    <t>B1500004982</t>
  </si>
  <si>
    <t>035-2025</t>
  </si>
  <si>
    <t>E450000001136</t>
  </si>
  <si>
    <t>036-2025</t>
  </si>
  <si>
    <t>B1500001655</t>
  </si>
  <si>
    <t>037-2025</t>
  </si>
  <si>
    <t>B1500018821</t>
  </si>
  <si>
    <t>METROGAS</t>
  </si>
  <si>
    <t>Suministro GLP</t>
  </si>
  <si>
    <t>2371-04</t>
  </si>
  <si>
    <t>Suministro de Combustible</t>
  </si>
  <si>
    <t>2371-01-02-05</t>
  </si>
  <si>
    <t>039-2025</t>
  </si>
  <si>
    <t>B1500000261</t>
  </si>
  <si>
    <t>CAMESUP</t>
  </si>
  <si>
    <t>040-2025</t>
  </si>
  <si>
    <t>B1500003834</t>
  </si>
  <si>
    <t>COMBUSTIBLES DEL YUNA</t>
  </si>
  <si>
    <t>041-2025</t>
  </si>
  <si>
    <t>B1500006095</t>
  </si>
  <si>
    <t>MORAMI</t>
  </si>
  <si>
    <t>042-2025</t>
  </si>
  <si>
    <t>B1500005309</t>
  </si>
  <si>
    <t>UNIQUE REPRESNTACIONES</t>
  </si>
  <si>
    <t>043-2025</t>
  </si>
  <si>
    <t>B1500008059</t>
  </si>
  <si>
    <t>HOSPIFAR,SRL</t>
  </si>
  <si>
    <t>044-2025</t>
  </si>
  <si>
    <t>B1500001059</t>
  </si>
  <si>
    <t>ZEN PHARMACEUTHICAL</t>
  </si>
  <si>
    <t>045-2025</t>
  </si>
  <si>
    <t>B1500001302</t>
  </si>
  <si>
    <t>046-2025</t>
  </si>
  <si>
    <t>B1500001181</t>
  </si>
  <si>
    <t>ARTELUZ</t>
  </si>
  <si>
    <t>Sum. De Alquiler</t>
  </si>
  <si>
    <t>2258-01</t>
  </si>
  <si>
    <t>047-2025</t>
  </si>
  <si>
    <t>B1500004997</t>
  </si>
  <si>
    <t xml:space="preserve">Sum. De Colchones </t>
  </si>
  <si>
    <t>048-2024</t>
  </si>
  <si>
    <t>TURINTER</t>
  </si>
  <si>
    <t>Sum. Capacitacion</t>
  </si>
  <si>
    <t>2287-04</t>
  </si>
  <si>
    <t>049-2025</t>
  </si>
  <si>
    <t>B1500000535</t>
  </si>
  <si>
    <t>DELMEDICAL</t>
  </si>
  <si>
    <t>050-2025</t>
  </si>
  <si>
    <t>B1500000980</t>
  </si>
  <si>
    <t>MEDICAL SUPPLY HERNANDEZ</t>
  </si>
  <si>
    <t>051-2025</t>
  </si>
  <si>
    <t>B1500000109</t>
  </si>
  <si>
    <t>SPEEDWI  TELECOM</t>
  </si>
  <si>
    <t>052-2025</t>
  </si>
  <si>
    <t>PORTAL</t>
  </si>
  <si>
    <t>Portal ( Resmas de Papel)</t>
  </si>
  <si>
    <t>053-2025</t>
  </si>
  <si>
    <t>B1500001208</t>
  </si>
  <si>
    <t>AGUA FARES</t>
  </si>
  <si>
    <t>Agua Embotellada</t>
  </si>
  <si>
    <t>054-2025</t>
  </si>
  <si>
    <t>B1500001442</t>
  </si>
  <si>
    <t>NIFARMED</t>
  </si>
  <si>
    <t>055-2025</t>
  </si>
  <si>
    <t>B1500001660</t>
  </si>
  <si>
    <t>056-2025</t>
  </si>
  <si>
    <t>B1500000157</t>
  </si>
  <si>
    <t>IMPRENTA REYES CABRERA</t>
  </si>
  <si>
    <t>Suministros de impresos</t>
  </si>
  <si>
    <t>2222-01</t>
  </si>
  <si>
    <t>057-2025</t>
  </si>
  <si>
    <t>B1500000889</t>
  </si>
  <si>
    <t>LAB. DENTAL HNOS.HERNADEZ</t>
  </si>
  <si>
    <t>Sum. De Odontologia</t>
  </si>
  <si>
    <t>058-2025</t>
  </si>
  <si>
    <t>B1500007789</t>
  </si>
  <si>
    <t>059-2025</t>
  </si>
  <si>
    <t>B1500007790</t>
  </si>
  <si>
    <t>060-2025</t>
  </si>
  <si>
    <t>E450000001240</t>
  </si>
  <si>
    <t>061-2025</t>
  </si>
  <si>
    <t>E450000001288</t>
  </si>
  <si>
    <t>062-2025</t>
  </si>
  <si>
    <t>E450000001204</t>
  </si>
  <si>
    <t xml:space="preserve">INST. NAC.DE AGUAS POTABLES </t>
  </si>
  <si>
    <t>Sum. De Aguas Potables</t>
  </si>
  <si>
    <t>063-2025</t>
  </si>
  <si>
    <t>B1500007794</t>
  </si>
  <si>
    <t>064-2025</t>
  </si>
  <si>
    <t>B1500008196</t>
  </si>
  <si>
    <t>SUPER ESTACION MAO</t>
  </si>
  <si>
    <t>065-2025</t>
  </si>
  <si>
    <t>B1500000378</t>
  </si>
  <si>
    <t>RICO PAN</t>
  </si>
  <si>
    <t>066-2025</t>
  </si>
  <si>
    <t>B1500000140</t>
  </si>
  <si>
    <t>Total Resumen</t>
  </si>
  <si>
    <t>Sub-Total Compras RD$</t>
  </si>
  <si>
    <t>Lic. Jean Flores</t>
  </si>
  <si>
    <t>Administrador</t>
  </si>
  <si>
    <t>LISTADO DE ORDENES DE COMPRAS O SERVICIOS DIRECTAS  EFECTUADAS DURANTE EL MES ENERO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</si>
</sst>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u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164" fontId="2" fillId="2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164" fontId="2" fillId="0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/>
    <xf numFmtId="0" fontId="2" fillId="0" borderId="1" xfId="0" applyFont="1" applyBorder="1" applyAlignment="1">
      <alignment horizontal="right" wrapText="1"/>
    </xf>
    <xf numFmtId="0" fontId="2" fillId="2" borderId="1" xfId="0" applyFont="1" applyFill="1" applyBorder="1" applyAlignment="1">
      <alignment horizontal="right" wrapText="1"/>
    </xf>
    <xf numFmtId="14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0" borderId="2" xfId="0" applyFont="1" applyBorder="1"/>
    <xf numFmtId="0" fontId="4" fillId="2" borderId="3" xfId="0" applyFont="1" applyFill="1" applyBorder="1"/>
    <xf numFmtId="0" fontId="5" fillId="0" borderId="1" xfId="0" applyFont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2" fillId="2" borderId="0" xfId="0" applyFont="1" applyFill="1"/>
    <xf numFmtId="0" fontId="4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 wrapText="1"/>
    </xf>
    <xf numFmtId="0" fontId="5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/>
    <xf numFmtId="0" fontId="4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7" fillId="2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4" fontId="2" fillId="0" borderId="1" xfId="0" applyNumberFormat="1" applyFont="1" applyBorder="1"/>
    <xf numFmtId="0" fontId="8" fillId="0" borderId="0" xfId="0" applyFont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76200</xdr:rowOff>
    </xdr:from>
    <xdr:to>
      <xdr:col>1</xdr:col>
      <xdr:colOff>17982</xdr:colOff>
      <xdr:row>1</xdr:row>
      <xdr:rowOff>178333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76200"/>
          <a:ext cx="865707" cy="2926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4"/>
  <sheetViews>
    <sheetView tabSelected="1" topLeftCell="A40" workbookViewId="0">
      <selection sqref="A1:H76"/>
    </sheetView>
  </sheetViews>
  <sheetFormatPr baseColWidth="10" defaultRowHeight="15" x14ac:dyDescent="0.25"/>
  <cols>
    <col min="1" max="1" width="14.140625" customWidth="1"/>
    <col min="2" max="2" width="11.85546875" customWidth="1"/>
    <col min="3" max="3" width="15.28515625" customWidth="1"/>
    <col min="5" max="5" width="26.42578125" customWidth="1"/>
    <col min="6" max="6" width="31.42578125" customWidth="1"/>
    <col min="8" max="8" width="15" customWidth="1"/>
  </cols>
  <sheetData>
    <row r="1" spans="1:8" x14ac:dyDescent="0.25">
      <c r="A1" s="39" t="s">
        <v>0</v>
      </c>
      <c r="B1" s="39"/>
      <c r="C1" s="39"/>
      <c r="D1" s="39"/>
      <c r="E1" s="39"/>
      <c r="F1" s="39"/>
      <c r="G1" s="39"/>
      <c r="H1" s="39"/>
    </row>
    <row r="2" spans="1:8" x14ac:dyDescent="0.25">
      <c r="A2" s="39" t="s">
        <v>1</v>
      </c>
      <c r="B2" s="39"/>
      <c r="C2" s="39"/>
      <c r="D2" s="39"/>
      <c r="E2" s="39"/>
      <c r="F2" s="39"/>
      <c r="G2" s="39"/>
      <c r="H2" s="39"/>
    </row>
    <row r="3" spans="1:8" x14ac:dyDescent="0.25">
      <c r="A3" s="39" t="s">
        <v>220</v>
      </c>
      <c r="B3" s="39"/>
      <c r="C3" s="39"/>
      <c r="D3" s="39"/>
      <c r="E3" s="39"/>
      <c r="F3" s="39"/>
      <c r="G3" s="39"/>
      <c r="H3" s="39"/>
    </row>
    <row r="4" spans="1:8" x14ac:dyDescent="0.25">
      <c r="A4" s="39" t="s">
        <v>2</v>
      </c>
      <c r="B4" s="39"/>
      <c r="C4" s="39"/>
      <c r="D4" s="39"/>
      <c r="E4" s="39"/>
      <c r="F4" s="39"/>
      <c r="G4" s="39"/>
      <c r="H4" s="39"/>
    </row>
    <row r="5" spans="1:8" x14ac:dyDescent="0.25">
      <c r="A5" s="1">
        <v>45660</v>
      </c>
      <c r="B5" s="2" t="s">
        <v>3</v>
      </c>
      <c r="C5" s="3" t="s">
        <v>4</v>
      </c>
      <c r="D5" s="2" t="s">
        <v>5</v>
      </c>
      <c r="E5" s="4" t="s">
        <v>6</v>
      </c>
      <c r="F5" s="5" t="s">
        <v>7</v>
      </c>
      <c r="G5" s="6" t="s">
        <v>8</v>
      </c>
      <c r="H5" s="7">
        <v>135826</v>
      </c>
    </row>
    <row r="6" spans="1:8" x14ac:dyDescent="0.25">
      <c r="A6" s="1">
        <v>45660</v>
      </c>
      <c r="B6" s="2" t="s">
        <v>9</v>
      </c>
      <c r="C6" s="3" t="s">
        <v>10</v>
      </c>
      <c r="D6" s="8" t="s">
        <v>5</v>
      </c>
      <c r="E6" s="4" t="s">
        <v>11</v>
      </c>
      <c r="F6" s="5" t="s">
        <v>12</v>
      </c>
      <c r="G6" s="6" t="s">
        <v>13</v>
      </c>
      <c r="H6" s="9">
        <v>5495</v>
      </c>
    </row>
    <row r="7" spans="1:8" x14ac:dyDescent="0.25">
      <c r="A7" s="1">
        <v>45661</v>
      </c>
      <c r="B7" s="8" t="s">
        <v>14</v>
      </c>
      <c r="C7" s="10" t="s">
        <v>15</v>
      </c>
      <c r="D7" s="11" t="s">
        <v>5</v>
      </c>
      <c r="E7" s="12" t="s">
        <v>16</v>
      </c>
      <c r="F7" s="5" t="s">
        <v>17</v>
      </c>
      <c r="G7" s="6" t="s">
        <v>18</v>
      </c>
      <c r="H7" s="9">
        <v>1616.7</v>
      </c>
    </row>
    <row r="8" spans="1:8" x14ac:dyDescent="0.25">
      <c r="A8" s="1">
        <v>45662</v>
      </c>
      <c r="B8" s="2" t="s">
        <v>19</v>
      </c>
      <c r="C8" s="3" t="s">
        <v>20</v>
      </c>
      <c r="D8" s="2" t="s">
        <v>5</v>
      </c>
      <c r="E8" s="13" t="s">
        <v>21</v>
      </c>
      <c r="F8" s="5" t="s">
        <v>22</v>
      </c>
      <c r="G8" s="6" t="s">
        <v>23</v>
      </c>
      <c r="H8" s="9">
        <v>99039.65</v>
      </c>
    </row>
    <row r="9" spans="1:8" x14ac:dyDescent="0.25">
      <c r="A9" s="1">
        <v>45664</v>
      </c>
      <c r="B9" s="8" t="s">
        <v>24</v>
      </c>
      <c r="C9" s="14" t="s">
        <v>25</v>
      </c>
      <c r="D9" s="2" t="s">
        <v>5</v>
      </c>
      <c r="E9" s="13" t="s">
        <v>26</v>
      </c>
      <c r="F9" s="5" t="s">
        <v>27</v>
      </c>
      <c r="G9" s="6" t="s">
        <v>28</v>
      </c>
      <c r="H9" s="9">
        <v>52880</v>
      </c>
    </row>
    <row r="10" spans="1:8" x14ac:dyDescent="0.25">
      <c r="A10" s="1">
        <v>45664</v>
      </c>
      <c r="B10" s="8" t="s">
        <v>29</v>
      </c>
      <c r="C10" s="15" t="s">
        <v>30</v>
      </c>
      <c r="D10" s="2" t="s">
        <v>5</v>
      </c>
      <c r="E10" s="13" t="s">
        <v>31</v>
      </c>
      <c r="F10" s="5" t="s">
        <v>32</v>
      </c>
      <c r="G10" s="6" t="s">
        <v>33</v>
      </c>
      <c r="H10" s="9">
        <v>94400</v>
      </c>
    </row>
    <row r="11" spans="1:8" x14ac:dyDescent="0.25">
      <c r="A11" s="16">
        <v>45664</v>
      </c>
      <c r="B11" s="8" t="s">
        <v>34</v>
      </c>
      <c r="C11" s="10" t="s">
        <v>35</v>
      </c>
      <c r="D11" s="2" t="s">
        <v>5</v>
      </c>
      <c r="E11" s="13" t="s">
        <v>36</v>
      </c>
      <c r="F11" s="5" t="s">
        <v>37</v>
      </c>
      <c r="G11" s="6" t="s">
        <v>38</v>
      </c>
      <c r="H11" s="9">
        <v>5550</v>
      </c>
    </row>
    <row r="12" spans="1:8" x14ac:dyDescent="0.25">
      <c r="A12" s="1">
        <v>45664</v>
      </c>
      <c r="B12" s="8" t="s">
        <v>39</v>
      </c>
      <c r="C12" s="14" t="s">
        <v>40</v>
      </c>
      <c r="D12" s="2" t="s">
        <v>5</v>
      </c>
      <c r="E12" s="4" t="s">
        <v>41</v>
      </c>
      <c r="F12" s="5" t="s">
        <v>42</v>
      </c>
      <c r="G12" s="6" t="s">
        <v>38</v>
      </c>
      <c r="H12" s="9">
        <v>203170.36</v>
      </c>
    </row>
    <row r="13" spans="1:8" x14ac:dyDescent="0.25">
      <c r="A13" s="1">
        <v>45664</v>
      </c>
      <c r="B13" s="8" t="s">
        <v>43</v>
      </c>
      <c r="C13" s="14" t="s">
        <v>44</v>
      </c>
      <c r="D13" s="2" t="s">
        <v>5</v>
      </c>
      <c r="E13" s="4" t="s">
        <v>41</v>
      </c>
      <c r="F13" s="5" t="s">
        <v>42</v>
      </c>
      <c r="G13" s="6" t="s">
        <v>38</v>
      </c>
      <c r="H13" s="9">
        <v>30977.46</v>
      </c>
    </row>
    <row r="14" spans="1:8" x14ac:dyDescent="0.25">
      <c r="A14" s="1">
        <v>45665</v>
      </c>
      <c r="B14" s="8" t="s">
        <v>45</v>
      </c>
      <c r="C14" s="10" t="s">
        <v>46</v>
      </c>
      <c r="D14" s="2" t="s">
        <v>5</v>
      </c>
      <c r="E14" s="4" t="s">
        <v>47</v>
      </c>
      <c r="F14" s="5" t="s">
        <v>48</v>
      </c>
      <c r="G14" s="6" t="s">
        <v>49</v>
      </c>
      <c r="H14" s="9">
        <v>74222</v>
      </c>
    </row>
    <row r="15" spans="1:8" x14ac:dyDescent="0.25">
      <c r="A15" s="1">
        <v>45666</v>
      </c>
      <c r="B15" s="8" t="s">
        <v>50</v>
      </c>
      <c r="C15" s="14" t="s">
        <v>51</v>
      </c>
      <c r="D15" s="11" t="s">
        <v>5</v>
      </c>
      <c r="E15" s="12" t="s">
        <v>16</v>
      </c>
      <c r="F15" s="5" t="s">
        <v>17</v>
      </c>
      <c r="G15" s="6" t="s">
        <v>18</v>
      </c>
      <c r="H15" s="9">
        <v>1420</v>
      </c>
    </row>
    <row r="16" spans="1:8" x14ac:dyDescent="0.25">
      <c r="A16" s="1">
        <v>45300</v>
      </c>
      <c r="B16" s="8" t="s">
        <v>52</v>
      </c>
      <c r="C16" s="10" t="s">
        <v>53</v>
      </c>
      <c r="D16" s="2" t="s">
        <v>5</v>
      </c>
      <c r="E16" s="4" t="s">
        <v>41</v>
      </c>
      <c r="F16" s="5" t="s">
        <v>42</v>
      </c>
      <c r="G16" s="6" t="s">
        <v>38</v>
      </c>
      <c r="H16" s="9">
        <v>202834.96</v>
      </c>
    </row>
    <row r="17" spans="1:8" x14ac:dyDescent="0.25">
      <c r="A17" s="1">
        <v>45666</v>
      </c>
      <c r="B17" s="8" t="s">
        <v>54</v>
      </c>
      <c r="C17" s="14" t="s">
        <v>55</v>
      </c>
      <c r="D17" s="2" t="s">
        <v>5</v>
      </c>
      <c r="E17" s="4" t="s">
        <v>41</v>
      </c>
      <c r="F17" s="5" t="s">
        <v>42</v>
      </c>
      <c r="G17" s="6" t="s">
        <v>38</v>
      </c>
      <c r="H17" s="9">
        <v>27210.31</v>
      </c>
    </row>
    <row r="18" spans="1:8" x14ac:dyDescent="0.25">
      <c r="A18" s="1">
        <v>45666</v>
      </c>
      <c r="B18" s="8" t="s">
        <v>56</v>
      </c>
      <c r="C18" s="14" t="s">
        <v>57</v>
      </c>
      <c r="D18" s="11" t="s">
        <v>5</v>
      </c>
      <c r="E18" s="12" t="s">
        <v>58</v>
      </c>
      <c r="F18" s="5" t="s">
        <v>42</v>
      </c>
      <c r="G18" s="6" t="s">
        <v>38</v>
      </c>
      <c r="H18" s="9">
        <v>94248.05</v>
      </c>
    </row>
    <row r="19" spans="1:8" x14ac:dyDescent="0.25">
      <c r="A19" s="1">
        <v>45666</v>
      </c>
      <c r="B19" s="8" t="s">
        <v>59</v>
      </c>
      <c r="C19" s="10" t="s">
        <v>60</v>
      </c>
      <c r="D19" s="2" t="s">
        <v>5</v>
      </c>
      <c r="E19" s="4" t="s">
        <v>61</v>
      </c>
      <c r="F19" s="5" t="s">
        <v>62</v>
      </c>
      <c r="G19" s="17" t="s">
        <v>63</v>
      </c>
      <c r="H19" s="9">
        <v>2200</v>
      </c>
    </row>
    <row r="20" spans="1:8" x14ac:dyDescent="0.25">
      <c r="A20" s="1">
        <v>45667</v>
      </c>
      <c r="B20" s="8" t="s">
        <v>64</v>
      </c>
      <c r="C20" s="10" t="s">
        <v>65</v>
      </c>
      <c r="D20" s="2" t="s">
        <v>5</v>
      </c>
      <c r="E20" s="12" t="s">
        <v>66</v>
      </c>
      <c r="F20" s="5" t="s">
        <v>67</v>
      </c>
      <c r="G20" s="6" t="s">
        <v>68</v>
      </c>
      <c r="H20" s="9">
        <v>247800</v>
      </c>
    </row>
    <row r="21" spans="1:8" x14ac:dyDescent="0.25">
      <c r="A21" s="1">
        <v>45665</v>
      </c>
      <c r="B21" s="8" t="s">
        <v>69</v>
      </c>
      <c r="C21" s="10" t="s">
        <v>70</v>
      </c>
      <c r="D21" s="2" t="s">
        <v>5</v>
      </c>
      <c r="E21" s="18" t="s">
        <v>71</v>
      </c>
      <c r="F21" s="5" t="s">
        <v>37</v>
      </c>
      <c r="G21" s="6" t="s">
        <v>38</v>
      </c>
      <c r="H21" s="9">
        <v>59153.4</v>
      </c>
    </row>
    <row r="22" spans="1:8" x14ac:dyDescent="0.25">
      <c r="A22" s="1">
        <v>45665</v>
      </c>
      <c r="B22" s="8" t="s">
        <v>72</v>
      </c>
      <c r="C22" s="10" t="s">
        <v>73</v>
      </c>
      <c r="D22" s="2" t="s">
        <v>5</v>
      </c>
      <c r="E22" s="18" t="s">
        <v>71</v>
      </c>
      <c r="F22" s="5" t="s">
        <v>37</v>
      </c>
      <c r="G22" s="6" t="s">
        <v>38</v>
      </c>
      <c r="H22" s="9">
        <v>98589</v>
      </c>
    </row>
    <row r="23" spans="1:8" x14ac:dyDescent="0.25">
      <c r="A23" s="1">
        <v>45667</v>
      </c>
      <c r="B23" s="8" t="s">
        <v>74</v>
      </c>
      <c r="C23" s="3" t="s">
        <v>75</v>
      </c>
      <c r="D23" s="2" t="s">
        <v>5</v>
      </c>
      <c r="E23" s="18" t="s">
        <v>71</v>
      </c>
      <c r="F23" s="5" t="s">
        <v>37</v>
      </c>
      <c r="G23" s="6" t="s">
        <v>38</v>
      </c>
      <c r="H23" s="9">
        <v>59153.4</v>
      </c>
    </row>
    <row r="24" spans="1:8" x14ac:dyDescent="0.25">
      <c r="A24" s="1">
        <v>45672</v>
      </c>
      <c r="B24" s="8" t="s">
        <v>76</v>
      </c>
      <c r="C24" s="10" t="s">
        <v>77</v>
      </c>
      <c r="D24" s="2" t="s">
        <v>5</v>
      </c>
      <c r="E24" s="13" t="s">
        <v>78</v>
      </c>
      <c r="F24" s="5" t="s">
        <v>79</v>
      </c>
      <c r="G24" s="6" t="s">
        <v>80</v>
      </c>
      <c r="H24" s="9">
        <v>10000</v>
      </c>
    </row>
    <row r="25" spans="1:8" x14ac:dyDescent="0.25">
      <c r="A25" s="1">
        <v>45672</v>
      </c>
      <c r="B25" s="8" t="s">
        <v>81</v>
      </c>
      <c r="C25" s="14" t="s">
        <v>82</v>
      </c>
      <c r="D25" s="2" t="s">
        <v>5</v>
      </c>
      <c r="E25" s="4" t="s">
        <v>83</v>
      </c>
      <c r="F25" s="5" t="s">
        <v>7</v>
      </c>
      <c r="G25" s="6" t="s">
        <v>8</v>
      </c>
      <c r="H25" s="9">
        <v>9813</v>
      </c>
    </row>
    <row r="26" spans="1:8" x14ac:dyDescent="0.25">
      <c r="A26" s="1">
        <v>45672</v>
      </c>
      <c r="B26" s="8" t="s">
        <v>84</v>
      </c>
      <c r="C26" s="3" t="s">
        <v>85</v>
      </c>
      <c r="D26" s="2" t="s">
        <v>5</v>
      </c>
      <c r="E26" s="4" t="s">
        <v>83</v>
      </c>
      <c r="F26" s="5" t="s">
        <v>7</v>
      </c>
      <c r="G26" s="6" t="s">
        <v>8</v>
      </c>
      <c r="H26" s="9">
        <v>49945.599999999999</v>
      </c>
    </row>
    <row r="27" spans="1:8" x14ac:dyDescent="0.25">
      <c r="A27" s="1">
        <v>45672</v>
      </c>
      <c r="B27" s="8" t="s">
        <v>86</v>
      </c>
      <c r="C27" s="3" t="s">
        <v>87</v>
      </c>
      <c r="D27" s="2" t="s">
        <v>5</v>
      </c>
      <c r="E27" s="4" t="s">
        <v>6</v>
      </c>
      <c r="F27" s="5" t="s">
        <v>88</v>
      </c>
      <c r="G27" s="19" t="s">
        <v>89</v>
      </c>
      <c r="H27" s="9">
        <v>66830</v>
      </c>
    </row>
    <row r="28" spans="1:8" x14ac:dyDescent="0.25">
      <c r="A28" s="1">
        <v>45673</v>
      </c>
      <c r="B28" s="8" t="s">
        <v>90</v>
      </c>
      <c r="C28" s="20" t="s">
        <v>91</v>
      </c>
      <c r="D28" s="2" t="s">
        <v>5</v>
      </c>
      <c r="E28" s="4" t="s">
        <v>92</v>
      </c>
      <c r="F28" s="5" t="s">
        <v>93</v>
      </c>
      <c r="G28" s="6" t="s">
        <v>18</v>
      </c>
      <c r="H28" s="9">
        <v>200900</v>
      </c>
    </row>
    <row r="29" spans="1:8" x14ac:dyDescent="0.25">
      <c r="A29" s="1">
        <v>45673</v>
      </c>
      <c r="B29" s="8" t="s">
        <v>94</v>
      </c>
      <c r="C29" s="21" t="s">
        <v>95</v>
      </c>
      <c r="D29" s="2" t="s">
        <v>5</v>
      </c>
      <c r="E29" s="4" t="s">
        <v>96</v>
      </c>
      <c r="F29" s="5" t="s">
        <v>93</v>
      </c>
      <c r="G29" s="6" t="s">
        <v>18</v>
      </c>
      <c r="H29" s="9">
        <v>246100</v>
      </c>
    </row>
    <row r="30" spans="1:8" x14ac:dyDescent="0.25">
      <c r="A30" s="1">
        <v>45673</v>
      </c>
      <c r="B30" s="8" t="s">
        <v>97</v>
      </c>
      <c r="C30" s="3" t="s">
        <v>98</v>
      </c>
      <c r="D30" s="2" t="s">
        <v>5</v>
      </c>
      <c r="E30" s="12" t="s">
        <v>99</v>
      </c>
      <c r="F30" s="22" t="s">
        <v>100</v>
      </c>
      <c r="G30" s="6" t="s">
        <v>101</v>
      </c>
      <c r="H30" s="9">
        <v>16085</v>
      </c>
    </row>
    <row r="31" spans="1:8" x14ac:dyDescent="0.25">
      <c r="A31" s="1">
        <v>45673</v>
      </c>
      <c r="B31" s="8" t="s">
        <v>102</v>
      </c>
      <c r="C31" s="3" t="s">
        <v>103</v>
      </c>
      <c r="D31" s="11" t="s">
        <v>5</v>
      </c>
      <c r="E31" s="13" t="s">
        <v>104</v>
      </c>
      <c r="F31" s="5" t="s">
        <v>22</v>
      </c>
      <c r="G31" s="6" t="s">
        <v>23</v>
      </c>
      <c r="H31" s="9">
        <v>4212.4799999999996</v>
      </c>
    </row>
    <row r="32" spans="1:8" x14ac:dyDescent="0.25">
      <c r="A32" s="1">
        <v>45673</v>
      </c>
      <c r="B32" s="8" t="s">
        <v>105</v>
      </c>
      <c r="C32" s="3" t="s">
        <v>106</v>
      </c>
      <c r="D32" s="11" t="s">
        <v>5</v>
      </c>
      <c r="E32" s="13" t="s">
        <v>104</v>
      </c>
      <c r="F32" s="5" t="s">
        <v>22</v>
      </c>
      <c r="G32" s="6" t="s">
        <v>23</v>
      </c>
      <c r="H32" s="9">
        <v>13117.86</v>
      </c>
    </row>
    <row r="33" spans="1:8" x14ac:dyDescent="0.25">
      <c r="A33" s="1">
        <v>45673</v>
      </c>
      <c r="B33" s="8" t="s">
        <v>107</v>
      </c>
      <c r="C33" s="23" t="s">
        <v>108</v>
      </c>
      <c r="D33" s="2" t="s">
        <v>5</v>
      </c>
      <c r="E33" s="12" t="s">
        <v>58</v>
      </c>
      <c r="F33" s="5" t="s">
        <v>42</v>
      </c>
      <c r="G33" s="6" t="s">
        <v>38</v>
      </c>
      <c r="H33" s="9">
        <v>149542.9</v>
      </c>
    </row>
    <row r="34" spans="1:8" x14ac:dyDescent="0.25">
      <c r="A34" s="1">
        <v>45673</v>
      </c>
      <c r="B34" s="8" t="s">
        <v>109</v>
      </c>
      <c r="C34" s="24" t="s">
        <v>110</v>
      </c>
      <c r="D34" s="2" t="s">
        <v>5</v>
      </c>
      <c r="E34" s="4" t="s">
        <v>111</v>
      </c>
      <c r="F34" s="5" t="s">
        <v>93</v>
      </c>
      <c r="G34" s="6" t="s">
        <v>18</v>
      </c>
      <c r="H34" s="9">
        <v>149000</v>
      </c>
    </row>
    <row r="35" spans="1:8" x14ac:dyDescent="0.25">
      <c r="A35" s="1">
        <v>45673</v>
      </c>
      <c r="B35" s="8" t="s">
        <v>112</v>
      </c>
      <c r="C35" s="20" t="s">
        <v>113</v>
      </c>
      <c r="D35" s="2" t="s">
        <v>5</v>
      </c>
      <c r="E35" s="12" t="s">
        <v>114</v>
      </c>
      <c r="F35" s="5" t="s">
        <v>115</v>
      </c>
      <c r="G35" s="6" t="s">
        <v>116</v>
      </c>
      <c r="H35" s="9">
        <v>88820</v>
      </c>
    </row>
    <row r="36" spans="1:8" x14ac:dyDescent="0.25">
      <c r="A36" s="1">
        <v>45674</v>
      </c>
      <c r="B36" s="8" t="s">
        <v>117</v>
      </c>
      <c r="C36" s="20" t="s">
        <v>118</v>
      </c>
      <c r="D36" s="2" t="s">
        <v>5</v>
      </c>
      <c r="E36" s="12" t="s">
        <v>16</v>
      </c>
      <c r="F36" s="5" t="s">
        <v>93</v>
      </c>
      <c r="G36" s="6" t="s">
        <v>18</v>
      </c>
      <c r="H36" s="9">
        <v>1631.46</v>
      </c>
    </row>
    <row r="37" spans="1:8" x14ac:dyDescent="0.25">
      <c r="A37" s="1">
        <v>45674</v>
      </c>
      <c r="B37" s="8" t="s">
        <v>119</v>
      </c>
      <c r="C37" s="25" t="s">
        <v>120</v>
      </c>
      <c r="D37" s="2" t="s">
        <v>5</v>
      </c>
      <c r="E37" s="12" t="s">
        <v>114</v>
      </c>
      <c r="F37" s="5" t="s">
        <v>93</v>
      </c>
      <c r="G37" s="6" t="s">
        <v>18</v>
      </c>
      <c r="H37" s="9">
        <v>180000</v>
      </c>
    </row>
    <row r="38" spans="1:8" x14ac:dyDescent="0.25">
      <c r="A38" s="1">
        <v>45666</v>
      </c>
      <c r="B38" s="8" t="s">
        <v>121</v>
      </c>
      <c r="C38" s="24" t="s">
        <v>122</v>
      </c>
      <c r="D38" s="2" t="s">
        <v>5</v>
      </c>
      <c r="E38" s="18" t="s">
        <v>71</v>
      </c>
      <c r="F38" s="5" t="s">
        <v>37</v>
      </c>
      <c r="G38" s="6" t="s">
        <v>38</v>
      </c>
      <c r="H38" s="9">
        <v>78871.199999999997</v>
      </c>
    </row>
    <row r="39" spans="1:8" x14ac:dyDescent="0.25">
      <c r="A39" s="1">
        <v>45675</v>
      </c>
      <c r="B39" s="8" t="s">
        <v>123</v>
      </c>
      <c r="C39" s="20" t="s">
        <v>124</v>
      </c>
      <c r="D39" s="2" t="s">
        <v>5</v>
      </c>
      <c r="E39" s="4" t="s">
        <v>6</v>
      </c>
      <c r="F39" s="5" t="s">
        <v>7</v>
      </c>
      <c r="G39" s="6" t="s">
        <v>8</v>
      </c>
      <c r="H39" s="9">
        <v>150893</v>
      </c>
    </row>
    <row r="40" spans="1:8" x14ac:dyDescent="0.25">
      <c r="A40" s="1">
        <v>45675</v>
      </c>
      <c r="B40" s="8" t="s">
        <v>125</v>
      </c>
      <c r="C40" s="21" t="s">
        <v>126</v>
      </c>
      <c r="D40" s="2" t="s">
        <v>5</v>
      </c>
      <c r="E40" s="4" t="s">
        <v>127</v>
      </c>
      <c r="F40" s="5" t="s">
        <v>128</v>
      </c>
      <c r="G40" s="26" t="s">
        <v>129</v>
      </c>
      <c r="H40" s="9">
        <v>55692</v>
      </c>
    </row>
    <row r="41" spans="1:8" x14ac:dyDescent="0.25">
      <c r="A41" s="1">
        <v>45677</v>
      </c>
      <c r="B41" s="8" t="s">
        <v>132</v>
      </c>
      <c r="C41" s="20" t="s">
        <v>133</v>
      </c>
      <c r="D41" s="2" t="s">
        <v>5</v>
      </c>
      <c r="E41" s="4" t="s">
        <v>134</v>
      </c>
      <c r="F41" s="5" t="s">
        <v>115</v>
      </c>
      <c r="G41" s="6" t="s">
        <v>116</v>
      </c>
      <c r="H41" s="9">
        <v>109428</v>
      </c>
    </row>
    <row r="42" spans="1:8" x14ac:dyDescent="0.25">
      <c r="A42" s="1">
        <v>45677</v>
      </c>
      <c r="B42" s="8" t="s">
        <v>135</v>
      </c>
      <c r="C42" s="24" t="s">
        <v>136</v>
      </c>
      <c r="D42" s="2" t="s">
        <v>5</v>
      </c>
      <c r="E42" s="4" t="s">
        <v>137</v>
      </c>
      <c r="F42" s="5" t="s">
        <v>128</v>
      </c>
      <c r="G42" s="26" t="s">
        <v>129</v>
      </c>
      <c r="H42" s="9">
        <v>49998.2</v>
      </c>
    </row>
    <row r="43" spans="1:8" x14ac:dyDescent="0.25">
      <c r="A43" s="1">
        <v>45673</v>
      </c>
      <c r="B43" s="8" t="s">
        <v>138</v>
      </c>
      <c r="C43" s="20" t="s">
        <v>139</v>
      </c>
      <c r="D43" s="11" t="s">
        <v>5</v>
      </c>
      <c r="E43" s="28" t="s">
        <v>140</v>
      </c>
      <c r="F43" s="5" t="s">
        <v>17</v>
      </c>
      <c r="G43" s="6" t="s">
        <v>18</v>
      </c>
      <c r="H43" s="9">
        <v>130693</v>
      </c>
    </row>
    <row r="44" spans="1:8" x14ac:dyDescent="0.25">
      <c r="A44" s="1">
        <v>45674</v>
      </c>
      <c r="B44" s="8" t="s">
        <v>141</v>
      </c>
      <c r="C44" s="20" t="s">
        <v>142</v>
      </c>
      <c r="D44" s="2" t="s">
        <v>5</v>
      </c>
      <c r="E44" s="4" t="s">
        <v>143</v>
      </c>
      <c r="F44" s="5" t="s">
        <v>115</v>
      </c>
      <c r="G44" s="6" t="s">
        <v>116</v>
      </c>
      <c r="H44" s="9">
        <v>101952</v>
      </c>
    </row>
    <row r="45" spans="1:8" x14ac:dyDescent="0.25">
      <c r="A45" s="1">
        <v>45677</v>
      </c>
      <c r="B45" s="8" t="s">
        <v>144</v>
      </c>
      <c r="C45" s="20" t="s">
        <v>145</v>
      </c>
      <c r="D45" s="2" t="s">
        <v>5</v>
      </c>
      <c r="E45" s="4" t="s">
        <v>146</v>
      </c>
      <c r="F45" s="5" t="s">
        <v>115</v>
      </c>
      <c r="G45" s="6" t="s">
        <v>116</v>
      </c>
      <c r="H45" s="9">
        <v>118000</v>
      </c>
    </row>
    <row r="46" spans="1:8" x14ac:dyDescent="0.25">
      <c r="A46" s="1">
        <v>45674</v>
      </c>
      <c r="B46" s="29" t="s">
        <v>147</v>
      </c>
      <c r="C46" s="20" t="s">
        <v>148</v>
      </c>
      <c r="D46" s="2" t="s">
        <v>5</v>
      </c>
      <c r="E46" s="13" t="s">
        <v>149</v>
      </c>
      <c r="F46" s="5" t="s">
        <v>115</v>
      </c>
      <c r="G46" s="6" t="s">
        <v>116</v>
      </c>
      <c r="H46" s="9">
        <v>107527.5</v>
      </c>
    </row>
    <row r="47" spans="1:8" x14ac:dyDescent="0.25">
      <c r="A47" s="1">
        <v>45679</v>
      </c>
      <c r="B47" s="8" t="s">
        <v>150</v>
      </c>
      <c r="C47" s="20" t="s">
        <v>151</v>
      </c>
      <c r="D47" s="11" t="s">
        <v>5</v>
      </c>
      <c r="E47" s="4" t="s">
        <v>92</v>
      </c>
      <c r="F47" s="5" t="s">
        <v>93</v>
      </c>
      <c r="G47" s="6" t="s">
        <v>18</v>
      </c>
      <c r="H47" s="9">
        <v>80500</v>
      </c>
    </row>
    <row r="48" spans="1:8" x14ac:dyDescent="0.25">
      <c r="A48" s="1">
        <v>45680</v>
      </c>
      <c r="B48" s="8" t="s">
        <v>152</v>
      </c>
      <c r="C48" s="20" t="s">
        <v>153</v>
      </c>
      <c r="D48" s="2" t="s">
        <v>5</v>
      </c>
      <c r="E48" s="4" t="s">
        <v>154</v>
      </c>
      <c r="F48" s="5" t="s">
        <v>155</v>
      </c>
      <c r="G48" s="6" t="s">
        <v>156</v>
      </c>
      <c r="H48" s="9">
        <v>80830</v>
      </c>
    </row>
    <row r="49" spans="1:8" x14ac:dyDescent="0.25">
      <c r="A49" s="1">
        <v>45681</v>
      </c>
      <c r="B49" s="8" t="s">
        <v>157</v>
      </c>
      <c r="C49" s="20" t="s">
        <v>158</v>
      </c>
      <c r="D49" s="2" t="s">
        <v>5</v>
      </c>
      <c r="E49" s="4" t="s">
        <v>114</v>
      </c>
      <c r="F49" s="5" t="s">
        <v>159</v>
      </c>
      <c r="G49" s="6" t="s">
        <v>28</v>
      </c>
      <c r="H49" s="9">
        <v>190688</v>
      </c>
    </row>
    <row r="50" spans="1:8" x14ac:dyDescent="0.25">
      <c r="A50" s="1">
        <v>45681</v>
      </c>
      <c r="B50" s="8" t="s">
        <v>160</v>
      </c>
      <c r="C50" s="20" t="s">
        <v>87</v>
      </c>
      <c r="D50" s="2" t="s">
        <v>5</v>
      </c>
      <c r="E50" s="30" t="s">
        <v>161</v>
      </c>
      <c r="F50" s="5" t="s">
        <v>162</v>
      </c>
      <c r="G50" s="6" t="s">
        <v>163</v>
      </c>
      <c r="H50" s="9">
        <v>217525.5</v>
      </c>
    </row>
    <row r="51" spans="1:8" x14ac:dyDescent="0.25">
      <c r="A51" s="1">
        <v>45681</v>
      </c>
      <c r="B51" s="8" t="s">
        <v>164</v>
      </c>
      <c r="C51" s="31" t="s">
        <v>165</v>
      </c>
      <c r="D51" s="2" t="s">
        <v>5</v>
      </c>
      <c r="E51" s="4" t="s">
        <v>166</v>
      </c>
      <c r="F51" s="5" t="s">
        <v>93</v>
      </c>
      <c r="G51" s="6" t="s">
        <v>18</v>
      </c>
      <c r="H51" s="9">
        <v>28221</v>
      </c>
    </row>
    <row r="52" spans="1:8" x14ac:dyDescent="0.25">
      <c r="A52" s="1">
        <v>45684</v>
      </c>
      <c r="B52" s="8" t="s">
        <v>167</v>
      </c>
      <c r="C52" s="31" t="s">
        <v>168</v>
      </c>
      <c r="D52" s="2" t="s">
        <v>5</v>
      </c>
      <c r="E52" s="18" t="s">
        <v>169</v>
      </c>
      <c r="F52" s="5" t="s">
        <v>27</v>
      </c>
      <c r="G52" s="6" t="s">
        <v>28</v>
      </c>
      <c r="H52" s="9">
        <v>59056</v>
      </c>
    </row>
    <row r="53" spans="1:8" x14ac:dyDescent="0.25">
      <c r="A53" s="1">
        <v>45684</v>
      </c>
      <c r="B53" s="8" t="s">
        <v>170</v>
      </c>
      <c r="C53" s="31" t="s">
        <v>171</v>
      </c>
      <c r="D53" s="2" t="s">
        <v>5</v>
      </c>
      <c r="E53" s="18" t="s">
        <v>172</v>
      </c>
      <c r="F53" s="5" t="s">
        <v>12</v>
      </c>
      <c r="G53" s="6" t="s">
        <v>13</v>
      </c>
      <c r="H53" s="9">
        <v>4500</v>
      </c>
    </row>
    <row r="54" spans="1:8" x14ac:dyDescent="0.25">
      <c r="A54" s="1"/>
      <c r="B54" s="8" t="s">
        <v>173</v>
      </c>
      <c r="C54" s="31"/>
      <c r="D54" s="2"/>
      <c r="E54" s="18" t="s">
        <v>174</v>
      </c>
      <c r="F54" s="5" t="s">
        <v>175</v>
      </c>
      <c r="G54" s="6"/>
      <c r="H54" s="9">
        <v>0</v>
      </c>
    </row>
    <row r="55" spans="1:8" x14ac:dyDescent="0.25">
      <c r="A55" s="1">
        <v>45684</v>
      </c>
      <c r="B55" s="8" t="s">
        <v>176</v>
      </c>
      <c r="C55" s="31" t="s">
        <v>177</v>
      </c>
      <c r="D55" s="2" t="s">
        <v>5</v>
      </c>
      <c r="E55" s="4" t="s">
        <v>178</v>
      </c>
      <c r="F55" s="5" t="s">
        <v>179</v>
      </c>
      <c r="G55" s="6" t="s">
        <v>8</v>
      </c>
      <c r="H55" s="9">
        <v>15640</v>
      </c>
    </row>
    <row r="56" spans="1:8" x14ac:dyDescent="0.25">
      <c r="A56" s="1">
        <v>45685</v>
      </c>
      <c r="B56" s="11" t="s">
        <v>180</v>
      </c>
      <c r="C56" s="20" t="s">
        <v>181</v>
      </c>
      <c r="D56" s="2" t="s">
        <v>5</v>
      </c>
      <c r="E56" s="13" t="s">
        <v>182</v>
      </c>
      <c r="F56" s="5" t="s">
        <v>93</v>
      </c>
      <c r="G56" s="6" t="s">
        <v>18</v>
      </c>
      <c r="H56" s="9">
        <v>110408</v>
      </c>
    </row>
    <row r="57" spans="1:8" x14ac:dyDescent="0.25">
      <c r="A57" s="1">
        <v>45685</v>
      </c>
      <c r="B57" s="11" t="s">
        <v>183</v>
      </c>
      <c r="C57" s="20" t="s">
        <v>184</v>
      </c>
      <c r="D57" s="2" t="s">
        <v>5</v>
      </c>
      <c r="E57" s="4" t="s">
        <v>6</v>
      </c>
      <c r="F57" s="5" t="s">
        <v>7</v>
      </c>
      <c r="G57" s="6" t="s">
        <v>8</v>
      </c>
      <c r="H57" s="9">
        <v>1000</v>
      </c>
    </row>
    <row r="58" spans="1:8" x14ac:dyDescent="0.25">
      <c r="A58" s="1">
        <v>45685</v>
      </c>
      <c r="B58" s="11" t="s">
        <v>185</v>
      </c>
      <c r="C58" s="20" t="s">
        <v>186</v>
      </c>
      <c r="D58" s="2" t="s">
        <v>5</v>
      </c>
      <c r="E58" s="13" t="s">
        <v>187</v>
      </c>
      <c r="F58" s="5" t="s">
        <v>188</v>
      </c>
      <c r="G58" s="6" t="s">
        <v>189</v>
      </c>
      <c r="H58" s="9">
        <v>177236</v>
      </c>
    </row>
    <row r="59" spans="1:8" x14ac:dyDescent="0.25">
      <c r="A59" s="1">
        <v>45686</v>
      </c>
      <c r="B59" s="11" t="s">
        <v>190</v>
      </c>
      <c r="C59" s="20" t="s">
        <v>191</v>
      </c>
      <c r="D59" s="2" t="s">
        <v>5</v>
      </c>
      <c r="E59" s="13" t="s">
        <v>192</v>
      </c>
      <c r="F59" s="32" t="s">
        <v>193</v>
      </c>
      <c r="G59" s="27" t="s">
        <v>116</v>
      </c>
      <c r="H59" s="9">
        <v>65591.960000000006</v>
      </c>
    </row>
    <row r="60" spans="1:8" x14ac:dyDescent="0.25">
      <c r="A60" s="1">
        <v>45686</v>
      </c>
      <c r="B60" s="11" t="s">
        <v>194</v>
      </c>
      <c r="C60" s="20" t="s">
        <v>195</v>
      </c>
      <c r="D60" s="2" t="s">
        <v>5</v>
      </c>
      <c r="E60" s="4" t="s">
        <v>83</v>
      </c>
      <c r="F60" s="5" t="s">
        <v>7</v>
      </c>
      <c r="G60" s="6" t="s">
        <v>8</v>
      </c>
      <c r="H60" s="9">
        <v>25950</v>
      </c>
    </row>
    <row r="61" spans="1:8" x14ac:dyDescent="0.25">
      <c r="A61" s="1">
        <v>45686</v>
      </c>
      <c r="B61" s="11" t="s">
        <v>196</v>
      </c>
      <c r="C61" s="20" t="s">
        <v>197</v>
      </c>
      <c r="D61" s="2" t="s">
        <v>5</v>
      </c>
      <c r="E61" s="4" t="s">
        <v>83</v>
      </c>
      <c r="F61" s="5" t="s">
        <v>7</v>
      </c>
      <c r="G61" s="6" t="s">
        <v>8</v>
      </c>
      <c r="H61" s="9">
        <v>70633.2</v>
      </c>
    </row>
    <row r="62" spans="1:8" x14ac:dyDescent="0.25">
      <c r="A62" s="1">
        <v>45680</v>
      </c>
      <c r="B62" s="11" t="s">
        <v>198</v>
      </c>
      <c r="C62" s="20" t="s">
        <v>199</v>
      </c>
      <c r="D62" s="2" t="s">
        <v>5</v>
      </c>
      <c r="E62" s="18" t="s">
        <v>71</v>
      </c>
      <c r="F62" s="5" t="s">
        <v>37</v>
      </c>
      <c r="G62" s="6" t="s">
        <v>38</v>
      </c>
      <c r="H62" s="9">
        <v>98589</v>
      </c>
    </row>
    <row r="63" spans="1:8" x14ac:dyDescent="0.25">
      <c r="A63" s="1">
        <v>45685</v>
      </c>
      <c r="B63" s="11" t="s">
        <v>200</v>
      </c>
      <c r="C63" s="20" t="s">
        <v>201</v>
      </c>
      <c r="D63" s="2" t="s">
        <v>5</v>
      </c>
      <c r="E63" s="18" t="s">
        <v>71</v>
      </c>
      <c r="F63" s="5" t="s">
        <v>37</v>
      </c>
      <c r="G63" s="6" t="s">
        <v>38</v>
      </c>
      <c r="H63" s="9">
        <v>127650.03</v>
      </c>
    </row>
    <row r="64" spans="1:8" x14ac:dyDescent="0.25">
      <c r="A64" s="1">
        <v>45658</v>
      </c>
      <c r="B64" s="11" t="s">
        <v>202</v>
      </c>
      <c r="C64" s="20" t="s">
        <v>203</v>
      </c>
      <c r="D64" s="2" t="s">
        <v>5</v>
      </c>
      <c r="E64" s="4" t="s">
        <v>204</v>
      </c>
      <c r="F64" s="5" t="s">
        <v>205</v>
      </c>
      <c r="G64" s="6" t="s">
        <v>8</v>
      </c>
      <c r="H64" s="9">
        <v>18500</v>
      </c>
    </row>
    <row r="65" spans="1:8" x14ac:dyDescent="0.25">
      <c r="A65" s="1">
        <v>45687</v>
      </c>
      <c r="B65" s="11" t="s">
        <v>206</v>
      </c>
      <c r="C65" s="20" t="s">
        <v>207</v>
      </c>
      <c r="D65" s="2" t="s">
        <v>5</v>
      </c>
      <c r="E65" s="4" t="s">
        <v>83</v>
      </c>
      <c r="F65" s="5" t="s">
        <v>7</v>
      </c>
      <c r="G65" s="6" t="s">
        <v>8</v>
      </c>
      <c r="H65" s="9">
        <v>4023</v>
      </c>
    </row>
    <row r="66" spans="1:8" x14ac:dyDescent="0.25">
      <c r="A66" s="1">
        <v>45687</v>
      </c>
      <c r="B66" s="11" t="s">
        <v>208</v>
      </c>
      <c r="C66" s="20" t="s">
        <v>209</v>
      </c>
      <c r="D66" s="2" t="s">
        <v>5</v>
      </c>
      <c r="E66" s="18" t="s">
        <v>210</v>
      </c>
      <c r="F66" s="27" t="s">
        <v>130</v>
      </c>
      <c r="G66" s="26" t="s">
        <v>131</v>
      </c>
      <c r="H66" s="9">
        <v>73520</v>
      </c>
    </row>
    <row r="67" spans="1:8" x14ac:dyDescent="0.25">
      <c r="A67" s="1">
        <v>45688</v>
      </c>
      <c r="B67" s="11" t="s">
        <v>211</v>
      </c>
      <c r="C67" s="20" t="s">
        <v>212</v>
      </c>
      <c r="D67" s="33" t="s">
        <v>5</v>
      </c>
      <c r="E67" s="12" t="s">
        <v>213</v>
      </c>
      <c r="F67" s="5" t="s">
        <v>67</v>
      </c>
      <c r="G67" s="6" t="s">
        <v>68</v>
      </c>
      <c r="H67" s="9">
        <v>4000</v>
      </c>
    </row>
    <row r="68" spans="1:8" x14ac:dyDescent="0.25">
      <c r="A68" s="1">
        <v>45688</v>
      </c>
      <c r="B68" s="11" t="s">
        <v>214</v>
      </c>
      <c r="C68" s="20" t="s">
        <v>215</v>
      </c>
      <c r="D68" s="33" t="s">
        <v>5</v>
      </c>
      <c r="E68" s="12" t="s">
        <v>66</v>
      </c>
      <c r="F68" s="5" t="s">
        <v>67</v>
      </c>
      <c r="G68" s="6" t="s">
        <v>68</v>
      </c>
      <c r="H68" s="9">
        <v>16225</v>
      </c>
    </row>
    <row r="69" spans="1:8" x14ac:dyDescent="0.25">
      <c r="A69" s="36" t="s">
        <v>216</v>
      </c>
      <c r="B69" s="28"/>
      <c r="C69" s="28"/>
      <c r="D69" s="34"/>
      <c r="E69" s="28"/>
      <c r="F69" s="40" t="s">
        <v>217</v>
      </c>
      <c r="G69" s="40"/>
      <c r="H69" s="35">
        <f>SUM(H5:H68)</f>
        <v>5055126.1800000006</v>
      </c>
    </row>
    <row r="73" spans="1:8" x14ac:dyDescent="0.25">
      <c r="E73" s="38" t="s">
        <v>218</v>
      </c>
    </row>
    <row r="74" spans="1:8" x14ac:dyDescent="0.25">
      <c r="E74" s="37" t="s">
        <v>219</v>
      </c>
    </row>
  </sheetData>
  <mergeCells count="5">
    <mergeCell ref="A1:H1"/>
    <mergeCell ref="A2:H2"/>
    <mergeCell ref="A3:H3"/>
    <mergeCell ref="A4:H4"/>
    <mergeCell ref="F69:G69"/>
  </mergeCells>
  <pageMargins left="0.7" right="0.7" top="0.75" bottom="0.75" header="0.3" footer="0.3"/>
  <pageSetup paperSize="9" scale="6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COMPRAS PC 2</cp:lastModifiedBy>
  <cp:lastPrinted>2025-02-06T13:43:33Z</cp:lastPrinted>
  <dcterms:created xsi:type="dcterms:W3CDTF">2025-02-05T13:46:37Z</dcterms:created>
  <dcterms:modified xsi:type="dcterms:W3CDTF">2025-02-06T13:43:35Z</dcterms:modified>
</cp:coreProperties>
</file>