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RAS PC 2\Desktop\"/>
    </mc:Choice>
  </mc:AlternateContent>
  <bookViews>
    <workbookView xWindow="-120" yWindow="-120" windowWidth="29040" windowHeight="15840"/>
  </bookViews>
  <sheets>
    <sheet name="COMPRAS D. 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3" i="3" l="1"/>
</calcChain>
</file>

<file path=xl/sharedStrings.xml><?xml version="1.0" encoding="utf-8"?>
<sst xmlns="http://schemas.openxmlformats.org/spreadsheetml/2006/main" count="524" uniqueCount="305">
  <si>
    <t>Republica Dominicana</t>
  </si>
  <si>
    <t>SERVICIO NACIONAL DE SALUD</t>
  </si>
  <si>
    <t>ESTABLECIMIENTO: HOSPITAL REGIONAL ING. LUIS L. BOGAERT         REGION:     4</t>
  </si>
  <si>
    <t>VS</t>
  </si>
  <si>
    <t>2272-04</t>
  </si>
  <si>
    <t>MEDI-SAN</t>
  </si>
  <si>
    <t>215-2025</t>
  </si>
  <si>
    <t>B1500000086</t>
  </si>
  <si>
    <t>MULTIGESTIONES YAVIC</t>
  </si>
  <si>
    <t xml:space="preserve">Materiales Para Limpieza </t>
  </si>
  <si>
    <t>2391-01</t>
  </si>
  <si>
    <t>220-2025</t>
  </si>
  <si>
    <t>E450000002439</t>
  </si>
  <si>
    <t>INAPA</t>
  </si>
  <si>
    <t>Servicios de Agua Potable</t>
  </si>
  <si>
    <t>2217-01</t>
  </si>
  <si>
    <t>221-2025</t>
  </si>
  <si>
    <t>B1500000038</t>
  </si>
  <si>
    <t>FR</t>
  </si>
  <si>
    <t>LAHMEDOM</t>
  </si>
  <si>
    <t>Papel P/Imágenes de Rayos X</t>
  </si>
  <si>
    <t>2393-01</t>
  </si>
  <si>
    <t>222-2025</t>
  </si>
  <si>
    <t>B1500007858</t>
  </si>
  <si>
    <t>ALMANZAR ESTEVEZ</t>
  </si>
  <si>
    <t>Reactivos de Laboratorio</t>
  </si>
  <si>
    <t>2372-03</t>
  </si>
  <si>
    <t>223-2025</t>
  </si>
  <si>
    <t>B1500007859</t>
  </si>
  <si>
    <t>224-2025</t>
  </si>
  <si>
    <t>B1500007860</t>
  </si>
  <si>
    <t>Mant. Equipo Medico y de Lab.</t>
  </si>
  <si>
    <t>225-2025</t>
  </si>
  <si>
    <t>B1500005100</t>
  </si>
  <si>
    <t>Sum. Quirurgicos</t>
  </si>
  <si>
    <t>226-2025</t>
  </si>
  <si>
    <t>B1500000279</t>
  </si>
  <si>
    <t>CAMESUP</t>
  </si>
  <si>
    <t>227-2025</t>
  </si>
  <si>
    <t>B1500003963</t>
  </si>
  <si>
    <t>GRUPO FARMACEUTICO CAR-M</t>
  </si>
  <si>
    <t>Suministros de Medicamentos</t>
  </si>
  <si>
    <t>2341-01</t>
  </si>
  <si>
    <t>228-2025</t>
  </si>
  <si>
    <t>B1500007969</t>
  </si>
  <si>
    <t>AGROFEN</t>
  </si>
  <si>
    <t>Alimentos</t>
  </si>
  <si>
    <t>2311-01</t>
  </si>
  <si>
    <t>229-2025</t>
  </si>
  <si>
    <t>B1500007970</t>
  </si>
  <si>
    <t>230-2025</t>
  </si>
  <si>
    <t>B1500001458</t>
  </si>
  <si>
    <t>NIFARMED</t>
  </si>
  <si>
    <t>231-2025</t>
  </si>
  <si>
    <t>B1500000150</t>
  </si>
  <si>
    <t>ABREU LANTIGUA</t>
  </si>
  <si>
    <t>Servicios de Alimentación</t>
  </si>
  <si>
    <t>2292-01</t>
  </si>
  <si>
    <t>232-2025</t>
  </si>
  <si>
    <t>B1500000191</t>
  </si>
  <si>
    <t>DIST. DE MATERIALES  GAST. RAYOS X</t>
  </si>
  <si>
    <t>Medicamentos</t>
  </si>
  <si>
    <t>233-2025</t>
  </si>
  <si>
    <t>B1500010094</t>
  </si>
  <si>
    <t>MOREL, SRL</t>
  </si>
  <si>
    <t>SUED &amp; FARGESA</t>
  </si>
  <si>
    <t>235-2025</t>
  </si>
  <si>
    <t>B1500008318</t>
  </si>
  <si>
    <t>HOSPIFAR,SRL</t>
  </si>
  <si>
    <t>236-2025</t>
  </si>
  <si>
    <t>B1500008319</t>
  </si>
  <si>
    <t>Sum. Quirurgicos Y de Laboratorio</t>
  </si>
  <si>
    <t>237-2025</t>
  </si>
  <si>
    <t>B1500001103</t>
  </si>
  <si>
    <t>SILVER PHARMA</t>
  </si>
  <si>
    <t>238-2025</t>
  </si>
  <si>
    <t>B1500016612</t>
  </si>
  <si>
    <t>BIO-NOVA</t>
  </si>
  <si>
    <t>239-2025</t>
  </si>
  <si>
    <t>B1500003418</t>
  </si>
  <si>
    <t>ULTRALAB</t>
  </si>
  <si>
    <t>240-2025</t>
  </si>
  <si>
    <t>B1500000444</t>
  </si>
  <si>
    <t>HOSPICALFA MEDICAL</t>
  </si>
  <si>
    <t>241-2025</t>
  </si>
  <si>
    <t>B1500000585</t>
  </si>
  <si>
    <t>DELMEDICAL,SRL</t>
  </si>
  <si>
    <t>242-2025</t>
  </si>
  <si>
    <t>B1500001431</t>
  </si>
  <si>
    <t>HEXAPOWER PHARMA</t>
  </si>
  <si>
    <t>243-2025</t>
  </si>
  <si>
    <t>E450000000671</t>
  </si>
  <si>
    <t>FARACH</t>
  </si>
  <si>
    <t>244-2025</t>
  </si>
  <si>
    <t>E450000005364</t>
  </si>
  <si>
    <t>BIO-NUCLEAR</t>
  </si>
  <si>
    <t>245-2025</t>
  </si>
  <si>
    <t>B1500001337</t>
  </si>
  <si>
    <t>UNIVERSAL DE COMPUTOS</t>
  </si>
  <si>
    <t>Utiles de Escritorios, Oficina, Inform.</t>
  </si>
  <si>
    <t>2392-01</t>
  </si>
  <si>
    <t>246-2025</t>
  </si>
  <si>
    <t>E450000000029</t>
  </si>
  <si>
    <t>KARYBERTH TECHNOLOGY</t>
  </si>
  <si>
    <t>Equipos Audiovisuales</t>
  </si>
  <si>
    <t>2621-01</t>
  </si>
  <si>
    <t>247-2025</t>
  </si>
  <si>
    <t>B1500000898</t>
  </si>
  <si>
    <t>CIRCUIMED</t>
  </si>
  <si>
    <t>248-2025</t>
  </si>
  <si>
    <t>B100003418</t>
  </si>
  <si>
    <t>249-2025</t>
  </si>
  <si>
    <t>B1500004800</t>
  </si>
  <si>
    <t>SEAN DOMINICAN</t>
  </si>
  <si>
    <t>250-2025</t>
  </si>
  <si>
    <t>B1500002354</t>
  </si>
  <si>
    <t>LAMBDA DIAGNOSTICOS</t>
  </si>
  <si>
    <t>251-2025</t>
  </si>
  <si>
    <t>B1500000151</t>
  </si>
  <si>
    <t>252-2025</t>
  </si>
  <si>
    <t>B1500003001</t>
  </si>
  <si>
    <t>ARCADIO ESPINAL</t>
  </si>
  <si>
    <t>Equipo de climatización</t>
  </si>
  <si>
    <t>2654-02</t>
  </si>
  <si>
    <t>253-2025</t>
  </si>
  <si>
    <t>B1500002647</t>
  </si>
  <si>
    <t>IMPRESOS DIVERSOS SANCHEZ</t>
  </si>
  <si>
    <t>254-2025</t>
  </si>
  <si>
    <t>B1500002225</t>
  </si>
  <si>
    <t>MULTICENTRO EL MANA</t>
  </si>
  <si>
    <t xml:space="preserve">Materiales Para Limpieza y Papel </t>
  </si>
  <si>
    <t>2391-01-2332-01</t>
  </si>
  <si>
    <t>255-2025</t>
  </si>
  <si>
    <t>B1500001714</t>
  </si>
  <si>
    <t>SUPERMERCADO MAEÑO</t>
  </si>
  <si>
    <t>256-2025</t>
  </si>
  <si>
    <t>B1500010244</t>
  </si>
  <si>
    <t>FOOD COURT MOREL</t>
  </si>
  <si>
    <t>257-2025</t>
  </si>
  <si>
    <t>E450000013756</t>
  </si>
  <si>
    <t>ALTICE DOMINICANA</t>
  </si>
  <si>
    <t>Servicio de Telefono</t>
  </si>
  <si>
    <t>2213-01</t>
  </si>
  <si>
    <t>258-2025</t>
  </si>
  <si>
    <t>B1500006306</t>
  </si>
  <si>
    <t>MORAMI</t>
  </si>
  <si>
    <t>259-2025</t>
  </si>
  <si>
    <t>B1500000840</t>
  </si>
  <si>
    <t>MAO CENTRAL CONNECTIONS</t>
  </si>
  <si>
    <t>Servicios de Internet</t>
  </si>
  <si>
    <t>2215-01</t>
  </si>
  <si>
    <t>260-2025</t>
  </si>
  <si>
    <t>B1500002969</t>
  </si>
  <si>
    <t>EPX DOMINICANA</t>
  </si>
  <si>
    <t>261-2025</t>
  </si>
  <si>
    <t>E450000001948</t>
  </si>
  <si>
    <t>262-2025</t>
  </si>
  <si>
    <t>2652-01</t>
  </si>
  <si>
    <t>263-2025</t>
  </si>
  <si>
    <t>B1500001279</t>
  </si>
  <si>
    <t>MIX AIR DOMINICANA</t>
  </si>
  <si>
    <t>Suministro de Oxigeno</t>
  </si>
  <si>
    <t>264-2025</t>
  </si>
  <si>
    <t>B1500006163</t>
  </si>
  <si>
    <t>BRICOMP</t>
  </si>
  <si>
    <t>265-2025</t>
  </si>
  <si>
    <t>B1500000182</t>
  </si>
  <si>
    <t>METALGAS</t>
  </si>
  <si>
    <t>Suministro de  Utensilios de Cocina y Comedor</t>
  </si>
  <si>
    <t>2395-01</t>
  </si>
  <si>
    <t>266-2025</t>
  </si>
  <si>
    <t>B1500000993</t>
  </si>
  <si>
    <t>MEDICAL SUPPLY HERNANDEZ</t>
  </si>
  <si>
    <t>Suministros de Ortoperdia</t>
  </si>
  <si>
    <t>2631-01</t>
  </si>
  <si>
    <t>267-2025</t>
  </si>
  <si>
    <t>B1500005536</t>
  </si>
  <si>
    <t>A&amp;M</t>
  </si>
  <si>
    <t>Suministro Ferreteros</t>
  </si>
  <si>
    <t>2396-01</t>
  </si>
  <si>
    <t>268-2025</t>
  </si>
  <si>
    <t>B1500005544</t>
  </si>
  <si>
    <t>269-2025</t>
  </si>
  <si>
    <t>B1500005228</t>
  </si>
  <si>
    <t>HOTEL NOVUS CAOBA</t>
  </si>
  <si>
    <t>270-2025</t>
  </si>
  <si>
    <t>B1500000739</t>
  </si>
  <si>
    <t>ARGOS</t>
  </si>
  <si>
    <t>271-2025</t>
  </si>
  <si>
    <t>B1500001723</t>
  </si>
  <si>
    <t>272-2025</t>
  </si>
  <si>
    <t>B1500005527</t>
  </si>
  <si>
    <t>Suministros Electrico y Accesorio de Plomeria</t>
  </si>
  <si>
    <t>273-2025</t>
  </si>
  <si>
    <t>B1500001828</t>
  </si>
  <si>
    <t>FARMCIA ELYFIOR</t>
  </si>
  <si>
    <t>274-2025</t>
  </si>
  <si>
    <t>B1500000093</t>
  </si>
  <si>
    <t>BRYMADA</t>
  </si>
  <si>
    <t>Sum. De Limpieza</t>
  </si>
  <si>
    <t>275-2025</t>
  </si>
  <si>
    <t>B1500007931</t>
  </si>
  <si>
    <t>Teclado Númerico</t>
  </si>
  <si>
    <t>2398-02</t>
  </si>
  <si>
    <t>276-2025</t>
  </si>
  <si>
    <t>PORTAL( AGUA)</t>
  </si>
  <si>
    <t>277-2025</t>
  </si>
  <si>
    <t>PORTAL( SELLOS)</t>
  </si>
  <si>
    <t>278-2025</t>
  </si>
  <si>
    <t>B1500001728</t>
  </si>
  <si>
    <t>STRONICS</t>
  </si>
  <si>
    <t>Suministro mensualidad Sistema</t>
  </si>
  <si>
    <t>2287-05</t>
  </si>
  <si>
    <t>279-2025</t>
  </si>
  <si>
    <t>B1500001285</t>
  </si>
  <si>
    <t>280-2025</t>
  </si>
  <si>
    <t>E450000005620</t>
  </si>
  <si>
    <t>281-2025</t>
  </si>
  <si>
    <t>B1500010151</t>
  </si>
  <si>
    <t>282-2025</t>
  </si>
  <si>
    <t>B1500001727</t>
  </si>
  <si>
    <t>283-2025</t>
  </si>
  <si>
    <t>E450000072824</t>
  </si>
  <si>
    <t>CLARO</t>
  </si>
  <si>
    <t>284-2025</t>
  </si>
  <si>
    <t>E450000072875</t>
  </si>
  <si>
    <t>285-2025</t>
  </si>
  <si>
    <t>B1500008026</t>
  </si>
  <si>
    <t>286-2025</t>
  </si>
  <si>
    <t>B1500008027</t>
  </si>
  <si>
    <t>287-2025</t>
  </si>
  <si>
    <t>B1500010157</t>
  </si>
  <si>
    <t>288-2025</t>
  </si>
  <si>
    <t>B1500001832</t>
  </si>
  <si>
    <t>Suministro de Combustible</t>
  </si>
  <si>
    <t>2371-01-02-05</t>
  </si>
  <si>
    <t>290-2025</t>
  </si>
  <si>
    <t>B1500001289</t>
  </si>
  <si>
    <t>291-2025</t>
  </si>
  <si>
    <t>B1500001622</t>
  </si>
  <si>
    <t>SERVIAMED</t>
  </si>
  <si>
    <t>Mantenimiento y reparación de equipos Rayos X</t>
  </si>
  <si>
    <t>2272-08</t>
  </si>
  <si>
    <t>292-2025</t>
  </si>
  <si>
    <t>B1500000912</t>
  </si>
  <si>
    <t>LAB. DENTAL HNOS.HERNADEZ</t>
  </si>
  <si>
    <t>Sum. De Odontologia</t>
  </si>
  <si>
    <t>293-2025</t>
  </si>
  <si>
    <t>B1500001733</t>
  </si>
  <si>
    <t>294-2025</t>
  </si>
  <si>
    <t>B1500000118</t>
  </si>
  <si>
    <t>SPEEDWI  TELECOM</t>
  </si>
  <si>
    <t>295-2025</t>
  </si>
  <si>
    <t>B1500003969</t>
  </si>
  <si>
    <t>COMBUSTIBLES DEL YUNA</t>
  </si>
  <si>
    <t>Suministro GLP</t>
  </si>
  <si>
    <t>2371-04</t>
  </si>
  <si>
    <t>296-2025</t>
  </si>
  <si>
    <t>B1500000445</t>
  </si>
  <si>
    <t>PLAZA VALVERDE</t>
  </si>
  <si>
    <t xml:space="preserve">Suministro de Electrodomesticos </t>
  </si>
  <si>
    <t>2614-01</t>
  </si>
  <si>
    <t>297-2025</t>
  </si>
  <si>
    <t>B1500000899</t>
  </si>
  <si>
    <t>LAB. CLINICO GARCIA &amp; GARCIA</t>
  </si>
  <si>
    <t>Analisis del Agua</t>
  </si>
  <si>
    <t>2287-01</t>
  </si>
  <si>
    <t>298-2025</t>
  </si>
  <si>
    <t>B1500000155</t>
  </si>
  <si>
    <t>ABREU LANTIGUA EVENTOS</t>
  </si>
  <si>
    <t>299-2025</t>
  </si>
  <si>
    <t>B1500001256</t>
  </si>
  <si>
    <t>AGUA FARES</t>
  </si>
  <si>
    <t>Agua Embotellada</t>
  </si>
  <si>
    <t>300-2025</t>
  </si>
  <si>
    <t>B1500000629</t>
  </si>
  <si>
    <t>TIO DEPOSITO DENTAL</t>
  </si>
  <si>
    <t>Suministros de Odontologia</t>
  </si>
  <si>
    <t>301-2025</t>
  </si>
  <si>
    <t>B1500000032</t>
  </si>
  <si>
    <t>CARLOS GOMEZ</t>
  </si>
  <si>
    <t>Mantenimiento  Reparacion de Equipos</t>
  </si>
  <si>
    <t>2272-99</t>
  </si>
  <si>
    <t>302-2025</t>
  </si>
  <si>
    <t>B1500005568</t>
  </si>
  <si>
    <t>Suministro  de Pintura</t>
  </si>
  <si>
    <t>2272-06</t>
  </si>
  <si>
    <t>303-2025</t>
  </si>
  <si>
    <t>B1500003031</t>
  </si>
  <si>
    <t>Suministro de Conductos Flexibles</t>
  </si>
  <si>
    <t>2363-04</t>
  </si>
  <si>
    <t>304-2025</t>
  </si>
  <si>
    <t>B1500010140</t>
  </si>
  <si>
    <t>305-2025</t>
  </si>
  <si>
    <t>B1500010193</t>
  </si>
  <si>
    <t>306-2025</t>
  </si>
  <si>
    <t>B1500008300</t>
  </si>
  <si>
    <t>SUPER ESTACION MAO</t>
  </si>
  <si>
    <t>307-2025</t>
  </si>
  <si>
    <t>B1500000156</t>
  </si>
  <si>
    <t>Total Resumen</t>
  </si>
  <si>
    <t>Sub-Total Compras RD$</t>
  </si>
  <si>
    <t>Lic. Jean Flores</t>
  </si>
  <si>
    <t>Administrador</t>
  </si>
  <si>
    <t>LISTADO DE ORDENES DE COMPRAS O SERVICIOS DIRECTAS EFECTUADAS DURANTE EL MES  ABRIL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</si>
</sst>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Arial"/>
      <family val="2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5" fillId="0" borderId="0"/>
  </cellStyleXfs>
  <cellXfs count="47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14" fontId="2" fillId="0" borderId="1" xfId="0" applyNumberFormat="1" applyFont="1" applyBorder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164" fontId="2" fillId="2" borderId="1" xfId="1" applyFont="1" applyFill="1" applyBorder="1" applyAlignment="1">
      <alignment horizontal="right"/>
    </xf>
    <xf numFmtId="0" fontId="2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0" fontId="2" fillId="2" borderId="1" xfId="0" applyFont="1" applyFill="1" applyBorder="1" applyAlignment="1">
      <alignment horizontal="left"/>
    </xf>
    <xf numFmtId="0" fontId="7" fillId="0" borderId="1" xfId="0" applyFont="1" applyBorder="1"/>
    <xf numFmtId="0" fontId="5" fillId="2" borderId="1" xfId="0" applyFont="1" applyFill="1" applyBorder="1" applyAlignment="1">
      <alignment horizontal="right"/>
    </xf>
    <xf numFmtId="164" fontId="2" fillId="0" borderId="1" xfId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14" fontId="2" fillId="2" borderId="1" xfId="0" applyNumberFormat="1" applyFont="1" applyFill="1" applyBorder="1" applyAlignment="1">
      <alignment horizontal="right"/>
    </xf>
    <xf numFmtId="164" fontId="2" fillId="0" borderId="2" xfId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 wrapText="1"/>
    </xf>
    <xf numFmtId="164" fontId="2" fillId="2" borderId="2" xfId="1" applyFont="1" applyFill="1" applyBorder="1" applyAlignment="1">
      <alignment horizontal="right"/>
    </xf>
    <xf numFmtId="0" fontId="6" fillId="3" borderId="1" xfId="2" applyFont="1" applyFill="1" applyBorder="1" applyAlignment="1">
      <alignment vertical="top"/>
    </xf>
    <xf numFmtId="0" fontId="0" fillId="0" borderId="1" xfId="0" applyBorder="1" applyAlignment="1">
      <alignment horizontal="right" wrapText="1"/>
    </xf>
    <xf numFmtId="0" fontId="8" fillId="0" borderId="1" xfId="0" applyFont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0" fontId="2" fillId="0" borderId="2" xfId="0" applyFont="1" applyBorder="1"/>
    <xf numFmtId="0" fontId="9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0" fontId="7" fillId="2" borderId="1" xfId="0" applyFont="1" applyFill="1" applyBorder="1"/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wrapText="1"/>
    </xf>
    <xf numFmtId="14" fontId="2" fillId="0" borderId="2" xfId="0" applyNumberFormat="1" applyFont="1" applyBorder="1" applyAlignment="1">
      <alignment horizontal="right"/>
    </xf>
    <xf numFmtId="0" fontId="2" fillId="2" borderId="2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right" wrapText="1"/>
    </xf>
    <xf numFmtId="0" fontId="2" fillId="0" borderId="2" xfId="0" applyFont="1" applyBorder="1" applyAlignment="1">
      <alignment horizontal="left"/>
    </xf>
    <xf numFmtId="0" fontId="2" fillId="2" borderId="2" xfId="0" applyFont="1" applyFill="1" applyBorder="1" applyAlignment="1">
      <alignment horizontal="left" wrapText="1"/>
    </xf>
    <xf numFmtId="0" fontId="7" fillId="0" borderId="3" xfId="0" applyFont="1" applyBorder="1"/>
    <xf numFmtId="0" fontId="7" fillId="0" borderId="4" xfId="0" applyFont="1" applyBorder="1"/>
    <xf numFmtId="0" fontId="7" fillId="0" borderId="4" xfId="0" applyFont="1" applyBorder="1" applyAlignment="1">
      <alignment horizontal="left" wrapText="1"/>
    </xf>
    <xf numFmtId="4" fontId="7" fillId="0" borderId="5" xfId="0" applyNumberFormat="1" applyFont="1" applyBorder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0" fillId="0" borderId="4" xfId="0" applyFont="1" applyBorder="1" applyAlignment="1">
      <alignment horizontal="right"/>
    </xf>
  </cellXfs>
  <cellStyles count="3">
    <cellStyle name="Millares" xfId="1" builtinId="3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628650</xdr:colOff>
      <xdr:row>0</xdr:row>
      <xdr:rowOff>161925</xdr:rowOff>
    </xdr:from>
    <xdr:to>
      <xdr:col>1</xdr:col>
      <xdr:colOff>732357</xdr:colOff>
      <xdr:row>2</xdr:row>
      <xdr:rowOff>73558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8650" y="161925"/>
          <a:ext cx="865707" cy="2926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8"/>
  <sheetViews>
    <sheetView tabSelected="1" topLeftCell="A74" workbookViewId="0">
      <selection sqref="A1:H98"/>
    </sheetView>
  </sheetViews>
  <sheetFormatPr baseColWidth="10" defaultRowHeight="15" x14ac:dyDescent="0.25"/>
  <cols>
    <col min="3" max="3" width="15.85546875" customWidth="1"/>
    <col min="5" max="5" width="27" customWidth="1"/>
    <col min="6" max="6" width="33" customWidth="1"/>
  </cols>
  <sheetData>
    <row r="1" spans="1:8" x14ac:dyDescent="0.25">
      <c r="A1" s="1"/>
      <c r="B1" s="1"/>
      <c r="C1" s="1"/>
      <c r="D1" s="2"/>
      <c r="E1" s="1"/>
      <c r="F1" s="1"/>
      <c r="G1" s="1"/>
      <c r="H1" s="1"/>
    </row>
    <row r="2" spans="1:8" x14ac:dyDescent="0.25">
      <c r="A2" s="45" t="s">
        <v>0</v>
      </c>
      <c r="B2" s="45"/>
      <c r="C2" s="45"/>
      <c r="D2" s="45"/>
      <c r="E2" s="45"/>
      <c r="F2" s="45"/>
      <c r="G2" s="45"/>
      <c r="H2" s="45"/>
    </row>
    <row r="3" spans="1:8" x14ac:dyDescent="0.25">
      <c r="A3" s="45" t="s">
        <v>1</v>
      </c>
      <c r="B3" s="45"/>
      <c r="C3" s="45"/>
      <c r="D3" s="45"/>
      <c r="E3" s="45"/>
      <c r="F3" s="45"/>
      <c r="G3" s="45"/>
      <c r="H3" s="45"/>
    </row>
    <row r="4" spans="1:8" x14ac:dyDescent="0.25">
      <c r="A4" s="45" t="s">
        <v>304</v>
      </c>
      <c r="B4" s="45"/>
      <c r="C4" s="45"/>
      <c r="D4" s="45"/>
      <c r="E4" s="45"/>
      <c r="F4" s="45"/>
      <c r="G4" s="45"/>
      <c r="H4" s="45"/>
    </row>
    <row r="5" spans="1:8" x14ac:dyDescent="0.25">
      <c r="A5" s="45" t="s">
        <v>2</v>
      </c>
      <c r="B5" s="45"/>
      <c r="C5" s="45"/>
      <c r="D5" s="45"/>
      <c r="E5" s="45"/>
      <c r="F5" s="45"/>
      <c r="G5" s="45"/>
      <c r="H5" s="45"/>
    </row>
    <row r="6" spans="1:8" ht="26.25" x14ac:dyDescent="0.25">
      <c r="A6" s="3">
        <v>45391</v>
      </c>
      <c r="B6" s="4" t="s">
        <v>6</v>
      </c>
      <c r="C6" s="5" t="s">
        <v>7</v>
      </c>
      <c r="D6" s="6" t="s">
        <v>3</v>
      </c>
      <c r="E6" s="12" t="s">
        <v>8</v>
      </c>
      <c r="F6" s="7" t="s">
        <v>9</v>
      </c>
      <c r="G6" s="11" t="s">
        <v>10</v>
      </c>
      <c r="H6" s="8">
        <v>111344.8</v>
      </c>
    </row>
    <row r="7" spans="1:8" x14ac:dyDescent="0.25">
      <c r="A7" s="3">
        <v>45748</v>
      </c>
      <c r="B7" s="6" t="s">
        <v>11</v>
      </c>
      <c r="C7" s="13" t="s">
        <v>12</v>
      </c>
      <c r="D7" s="6" t="s">
        <v>3</v>
      </c>
      <c r="E7" s="12" t="s">
        <v>13</v>
      </c>
      <c r="F7" s="7" t="s">
        <v>14</v>
      </c>
      <c r="G7" s="11" t="s">
        <v>15</v>
      </c>
      <c r="H7" s="8">
        <v>18500</v>
      </c>
    </row>
    <row r="8" spans="1:8" x14ac:dyDescent="0.25">
      <c r="A8" s="3">
        <v>45748</v>
      </c>
      <c r="B8" s="6" t="s">
        <v>16</v>
      </c>
      <c r="C8" s="13" t="s">
        <v>17</v>
      </c>
      <c r="D8" s="6" t="s">
        <v>18</v>
      </c>
      <c r="E8" s="12" t="s">
        <v>19</v>
      </c>
      <c r="F8" s="7" t="s">
        <v>20</v>
      </c>
      <c r="G8" s="11" t="s">
        <v>21</v>
      </c>
      <c r="H8" s="8">
        <v>165200</v>
      </c>
    </row>
    <row r="9" spans="1:8" x14ac:dyDescent="0.25">
      <c r="A9" s="3">
        <v>45748</v>
      </c>
      <c r="B9" s="6" t="s">
        <v>22</v>
      </c>
      <c r="C9" s="13" t="s">
        <v>23</v>
      </c>
      <c r="D9" s="6" t="s">
        <v>18</v>
      </c>
      <c r="E9" s="7" t="s">
        <v>24</v>
      </c>
      <c r="F9" s="7" t="s">
        <v>25</v>
      </c>
      <c r="G9" s="11" t="s">
        <v>26</v>
      </c>
      <c r="H9" s="8">
        <v>212630.27</v>
      </c>
    </row>
    <row r="10" spans="1:8" x14ac:dyDescent="0.25">
      <c r="A10" s="3">
        <v>45748</v>
      </c>
      <c r="B10" s="6" t="s">
        <v>27</v>
      </c>
      <c r="C10" s="13" t="s">
        <v>28</v>
      </c>
      <c r="D10" s="6" t="s">
        <v>18</v>
      </c>
      <c r="E10" s="7" t="s">
        <v>24</v>
      </c>
      <c r="F10" s="7" t="s">
        <v>25</v>
      </c>
      <c r="G10" s="11" t="s">
        <v>26</v>
      </c>
      <c r="H10" s="8">
        <v>182952.98</v>
      </c>
    </row>
    <row r="11" spans="1:8" x14ac:dyDescent="0.25">
      <c r="A11" s="3">
        <v>45748</v>
      </c>
      <c r="B11" s="6" t="s">
        <v>29</v>
      </c>
      <c r="C11" s="13" t="s">
        <v>30</v>
      </c>
      <c r="D11" s="6" t="s">
        <v>18</v>
      </c>
      <c r="E11" s="7" t="s">
        <v>24</v>
      </c>
      <c r="F11" s="14" t="s">
        <v>31</v>
      </c>
      <c r="G11" s="11" t="s">
        <v>4</v>
      </c>
      <c r="H11" s="8">
        <v>4130</v>
      </c>
    </row>
    <row r="12" spans="1:8" x14ac:dyDescent="0.25">
      <c r="A12" s="3">
        <v>45748</v>
      </c>
      <c r="B12" s="6" t="s">
        <v>32</v>
      </c>
      <c r="C12" s="13" t="s">
        <v>33</v>
      </c>
      <c r="D12" s="6" t="s">
        <v>18</v>
      </c>
      <c r="E12" s="10" t="s">
        <v>5</v>
      </c>
      <c r="F12" s="14" t="s">
        <v>34</v>
      </c>
      <c r="G12" s="11" t="s">
        <v>21</v>
      </c>
      <c r="H12" s="8">
        <v>161805</v>
      </c>
    </row>
    <row r="13" spans="1:8" x14ac:dyDescent="0.25">
      <c r="A13" s="3">
        <v>45748</v>
      </c>
      <c r="B13" s="6" t="s">
        <v>35</v>
      </c>
      <c r="C13" s="13" t="s">
        <v>36</v>
      </c>
      <c r="D13" s="6" t="s">
        <v>3</v>
      </c>
      <c r="E13" s="7" t="s">
        <v>37</v>
      </c>
      <c r="F13" s="14" t="s">
        <v>34</v>
      </c>
      <c r="G13" s="11" t="s">
        <v>21</v>
      </c>
      <c r="H13" s="8">
        <v>65490</v>
      </c>
    </row>
    <row r="14" spans="1:8" x14ac:dyDescent="0.25">
      <c r="A14" s="3">
        <v>45748</v>
      </c>
      <c r="B14" s="6" t="s">
        <v>38</v>
      </c>
      <c r="C14" s="13" t="s">
        <v>39</v>
      </c>
      <c r="D14" s="6" t="s">
        <v>3</v>
      </c>
      <c r="E14" s="7" t="s">
        <v>40</v>
      </c>
      <c r="F14" s="7" t="s">
        <v>41</v>
      </c>
      <c r="G14" s="11" t="s">
        <v>42</v>
      </c>
      <c r="H14" s="8">
        <v>75000</v>
      </c>
    </row>
    <row r="15" spans="1:8" x14ac:dyDescent="0.25">
      <c r="A15" s="3">
        <v>45748</v>
      </c>
      <c r="B15" s="6" t="s">
        <v>43</v>
      </c>
      <c r="C15" s="13" t="s">
        <v>44</v>
      </c>
      <c r="D15" s="6" t="s">
        <v>18</v>
      </c>
      <c r="E15" s="7" t="s">
        <v>45</v>
      </c>
      <c r="F15" s="7" t="s">
        <v>46</v>
      </c>
      <c r="G15" s="11" t="s">
        <v>47</v>
      </c>
      <c r="H15" s="8">
        <v>22100</v>
      </c>
    </row>
    <row r="16" spans="1:8" x14ac:dyDescent="0.25">
      <c r="A16" s="3">
        <v>45748</v>
      </c>
      <c r="B16" s="6" t="s">
        <v>48</v>
      </c>
      <c r="C16" s="13" t="s">
        <v>49</v>
      </c>
      <c r="D16" s="6" t="s">
        <v>18</v>
      </c>
      <c r="E16" s="7" t="s">
        <v>45</v>
      </c>
      <c r="F16" s="7" t="s">
        <v>46</v>
      </c>
      <c r="G16" s="11" t="s">
        <v>47</v>
      </c>
      <c r="H16" s="8">
        <v>79614</v>
      </c>
    </row>
    <row r="17" spans="1:8" x14ac:dyDescent="0.25">
      <c r="A17" s="3">
        <v>45748</v>
      </c>
      <c r="B17" s="6" t="s">
        <v>50</v>
      </c>
      <c r="C17" s="13" t="s">
        <v>51</v>
      </c>
      <c r="D17" s="6" t="s">
        <v>3</v>
      </c>
      <c r="E17" s="7" t="s">
        <v>52</v>
      </c>
      <c r="F17" s="7" t="s">
        <v>41</v>
      </c>
      <c r="G17" s="11" t="s">
        <v>42</v>
      </c>
      <c r="H17" s="8">
        <v>95300</v>
      </c>
    </row>
    <row r="18" spans="1:8" x14ac:dyDescent="0.25">
      <c r="A18" s="3">
        <v>45748</v>
      </c>
      <c r="B18" s="6" t="s">
        <v>53</v>
      </c>
      <c r="C18" s="13" t="s">
        <v>54</v>
      </c>
      <c r="D18" s="6" t="s">
        <v>3</v>
      </c>
      <c r="E18" s="12" t="s">
        <v>55</v>
      </c>
      <c r="F18" s="7" t="s">
        <v>56</v>
      </c>
      <c r="G18" s="11" t="s">
        <v>57</v>
      </c>
      <c r="H18" s="8">
        <v>28320</v>
      </c>
    </row>
    <row r="19" spans="1:8" x14ac:dyDescent="0.25">
      <c r="A19" s="3">
        <v>45748</v>
      </c>
      <c r="B19" s="6" t="s">
        <v>58</v>
      </c>
      <c r="C19" s="13" t="s">
        <v>59</v>
      </c>
      <c r="D19" s="6" t="s">
        <v>18</v>
      </c>
      <c r="E19" s="15" t="s">
        <v>60</v>
      </c>
      <c r="F19" s="7" t="s">
        <v>61</v>
      </c>
      <c r="G19" s="11" t="s">
        <v>42</v>
      </c>
      <c r="H19" s="8">
        <v>45000</v>
      </c>
    </row>
    <row r="20" spans="1:8" x14ac:dyDescent="0.25">
      <c r="A20" s="3">
        <v>45748</v>
      </c>
      <c r="B20" s="6" t="s">
        <v>62</v>
      </c>
      <c r="C20" s="13" t="s">
        <v>63</v>
      </c>
      <c r="D20" s="6" t="s">
        <v>3</v>
      </c>
      <c r="E20" s="7" t="s">
        <v>64</v>
      </c>
      <c r="F20" s="7" t="s">
        <v>46</v>
      </c>
      <c r="G20" s="11" t="s">
        <v>47</v>
      </c>
      <c r="H20" s="8">
        <v>123139.85</v>
      </c>
    </row>
    <row r="21" spans="1:8" x14ac:dyDescent="0.25">
      <c r="A21" s="3">
        <v>45748</v>
      </c>
      <c r="B21" s="6" t="s">
        <v>66</v>
      </c>
      <c r="C21" s="13" t="s">
        <v>67</v>
      </c>
      <c r="D21" s="6" t="s">
        <v>18</v>
      </c>
      <c r="E21" s="7" t="s">
        <v>68</v>
      </c>
      <c r="F21" s="14" t="s">
        <v>34</v>
      </c>
      <c r="G21" s="11" t="s">
        <v>21</v>
      </c>
      <c r="H21" s="8">
        <v>234564</v>
      </c>
    </row>
    <row r="22" spans="1:8" x14ac:dyDescent="0.25">
      <c r="A22" s="3">
        <v>45748</v>
      </c>
      <c r="B22" s="6" t="s">
        <v>69</v>
      </c>
      <c r="C22" s="13" t="s">
        <v>70</v>
      </c>
      <c r="D22" s="6" t="s">
        <v>18</v>
      </c>
      <c r="E22" s="7" t="s">
        <v>68</v>
      </c>
      <c r="F22" s="14" t="s">
        <v>71</v>
      </c>
      <c r="G22" s="11" t="s">
        <v>21</v>
      </c>
      <c r="H22" s="8">
        <v>70480</v>
      </c>
    </row>
    <row r="23" spans="1:8" x14ac:dyDescent="0.25">
      <c r="A23" s="3">
        <v>45748</v>
      </c>
      <c r="B23" s="6" t="s">
        <v>72</v>
      </c>
      <c r="C23" s="13" t="s">
        <v>73</v>
      </c>
      <c r="D23" s="6" t="s">
        <v>18</v>
      </c>
      <c r="E23" s="7" t="s">
        <v>74</v>
      </c>
      <c r="F23" s="7" t="s">
        <v>41</v>
      </c>
      <c r="G23" s="11" t="s">
        <v>42</v>
      </c>
      <c r="H23" s="8">
        <v>188360</v>
      </c>
    </row>
    <row r="24" spans="1:8" x14ac:dyDescent="0.25">
      <c r="A24" s="3">
        <v>45748</v>
      </c>
      <c r="B24" s="6" t="s">
        <v>75</v>
      </c>
      <c r="C24" s="13" t="s">
        <v>76</v>
      </c>
      <c r="D24" s="6" t="s">
        <v>3</v>
      </c>
      <c r="E24" s="12" t="s">
        <v>77</v>
      </c>
      <c r="F24" s="7" t="s">
        <v>25</v>
      </c>
      <c r="G24" s="11" t="s">
        <v>26</v>
      </c>
      <c r="H24" s="8">
        <v>83892</v>
      </c>
    </row>
    <row r="25" spans="1:8" x14ac:dyDescent="0.25">
      <c r="A25" s="3">
        <v>45748</v>
      </c>
      <c r="B25" s="6" t="s">
        <v>78</v>
      </c>
      <c r="C25" s="16" t="s">
        <v>79</v>
      </c>
      <c r="D25" s="6" t="s">
        <v>3</v>
      </c>
      <c r="E25" s="7" t="s">
        <v>80</v>
      </c>
      <c r="F25" s="7" t="s">
        <v>25</v>
      </c>
      <c r="G25" s="11" t="s">
        <v>26</v>
      </c>
      <c r="H25" s="8">
        <v>102147.1</v>
      </c>
    </row>
    <row r="26" spans="1:8" x14ac:dyDescent="0.25">
      <c r="A26" s="3">
        <v>45748</v>
      </c>
      <c r="B26" s="6" t="s">
        <v>81</v>
      </c>
      <c r="C26" s="13" t="s">
        <v>82</v>
      </c>
      <c r="D26" s="6" t="s">
        <v>3</v>
      </c>
      <c r="E26" s="7" t="s">
        <v>83</v>
      </c>
      <c r="F26" s="14" t="s">
        <v>34</v>
      </c>
      <c r="G26" s="11" t="s">
        <v>21</v>
      </c>
      <c r="H26" s="8">
        <v>39091</v>
      </c>
    </row>
    <row r="27" spans="1:8" x14ac:dyDescent="0.25">
      <c r="A27" s="3">
        <v>45748</v>
      </c>
      <c r="B27" s="6" t="s">
        <v>84</v>
      </c>
      <c r="C27" s="13" t="s">
        <v>85</v>
      </c>
      <c r="D27" s="6" t="s">
        <v>3</v>
      </c>
      <c r="E27" s="7" t="s">
        <v>86</v>
      </c>
      <c r="F27" s="7" t="s">
        <v>41</v>
      </c>
      <c r="G27" s="11" t="s">
        <v>42</v>
      </c>
      <c r="H27" s="8">
        <v>11466</v>
      </c>
    </row>
    <row r="28" spans="1:8" x14ac:dyDescent="0.25">
      <c r="A28" s="3">
        <v>45748</v>
      </c>
      <c r="B28" s="6" t="s">
        <v>87</v>
      </c>
      <c r="C28" s="13" t="s">
        <v>88</v>
      </c>
      <c r="D28" s="6" t="s">
        <v>3</v>
      </c>
      <c r="E28" s="7" t="s">
        <v>89</v>
      </c>
      <c r="F28" s="7" t="s">
        <v>41</v>
      </c>
      <c r="G28" s="11" t="s">
        <v>42</v>
      </c>
      <c r="H28" s="8">
        <v>246900</v>
      </c>
    </row>
    <row r="29" spans="1:8" x14ac:dyDescent="0.25">
      <c r="A29" s="3">
        <v>45748</v>
      </c>
      <c r="B29" s="6" t="s">
        <v>90</v>
      </c>
      <c r="C29" s="13" t="s">
        <v>91</v>
      </c>
      <c r="D29" s="6" t="s">
        <v>3</v>
      </c>
      <c r="E29" s="7" t="s">
        <v>92</v>
      </c>
      <c r="F29" s="7" t="s">
        <v>41</v>
      </c>
      <c r="G29" s="11" t="s">
        <v>42</v>
      </c>
      <c r="H29" s="8">
        <v>244571.66</v>
      </c>
    </row>
    <row r="30" spans="1:8" x14ac:dyDescent="0.25">
      <c r="A30" s="3">
        <v>45748</v>
      </c>
      <c r="B30" s="6" t="s">
        <v>93</v>
      </c>
      <c r="C30" s="13" t="s">
        <v>94</v>
      </c>
      <c r="D30" s="6" t="s">
        <v>3</v>
      </c>
      <c r="E30" s="10" t="s">
        <v>95</v>
      </c>
      <c r="F30" s="7" t="s">
        <v>25</v>
      </c>
      <c r="G30" s="11" t="s">
        <v>26</v>
      </c>
      <c r="H30" s="8">
        <v>247475.15</v>
      </c>
    </row>
    <row r="31" spans="1:8" x14ac:dyDescent="0.25">
      <c r="A31" s="3">
        <v>45749</v>
      </c>
      <c r="B31" s="6" t="s">
        <v>96</v>
      </c>
      <c r="C31" s="13" t="s">
        <v>97</v>
      </c>
      <c r="D31" s="6" t="s">
        <v>3</v>
      </c>
      <c r="E31" s="10" t="s">
        <v>98</v>
      </c>
      <c r="F31" s="1" t="s">
        <v>99</v>
      </c>
      <c r="G31" s="11" t="s">
        <v>100</v>
      </c>
      <c r="H31" s="8">
        <v>56075</v>
      </c>
    </row>
    <row r="32" spans="1:8" ht="24.75" x14ac:dyDescent="0.25">
      <c r="A32" s="3">
        <v>45749</v>
      </c>
      <c r="B32" s="6" t="s">
        <v>101</v>
      </c>
      <c r="C32" s="13" t="s">
        <v>102</v>
      </c>
      <c r="D32" s="6" t="s">
        <v>3</v>
      </c>
      <c r="E32" s="10" t="s">
        <v>103</v>
      </c>
      <c r="F32" s="1" t="s">
        <v>104</v>
      </c>
      <c r="G32" s="11" t="s">
        <v>105</v>
      </c>
      <c r="H32" s="8">
        <v>63506.51</v>
      </c>
    </row>
    <row r="33" spans="1:8" x14ac:dyDescent="0.25">
      <c r="A33" s="3">
        <v>45749</v>
      </c>
      <c r="B33" s="6" t="s">
        <v>106</v>
      </c>
      <c r="C33" s="13" t="s">
        <v>107</v>
      </c>
      <c r="D33" s="6" t="s">
        <v>18</v>
      </c>
      <c r="E33" s="7" t="s">
        <v>108</v>
      </c>
      <c r="F33" s="14" t="s">
        <v>34</v>
      </c>
      <c r="G33" s="11" t="s">
        <v>21</v>
      </c>
      <c r="H33" s="8">
        <v>131829.6</v>
      </c>
    </row>
    <row r="34" spans="1:8" x14ac:dyDescent="0.25">
      <c r="A34" s="3">
        <v>45749</v>
      </c>
      <c r="B34" s="6" t="s">
        <v>109</v>
      </c>
      <c r="C34" s="13" t="s">
        <v>110</v>
      </c>
      <c r="D34" s="6" t="s">
        <v>3</v>
      </c>
      <c r="E34" s="7" t="s">
        <v>65</v>
      </c>
      <c r="F34" s="7" t="s">
        <v>41</v>
      </c>
      <c r="G34" s="11" t="s">
        <v>42</v>
      </c>
      <c r="H34" s="8">
        <v>240000</v>
      </c>
    </row>
    <row r="35" spans="1:8" ht="24.75" x14ac:dyDescent="0.25">
      <c r="A35" s="3">
        <v>45749</v>
      </c>
      <c r="B35" s="6" t="s">
        <v>111</v>
      </c>
      <c r="C35" s="13" t="s">
        <v>112</v>
      </c>
      <c r="D35" s="6" t="s">
        <v>18</v>
      </c>
      <c r="E35" s="10" t="s">
        <v>113</v>
      </c>
      <c r="F35" s="7" t="s">
        <v>41</v>
      </c>
      <c r="G35" s="11" t="s">
        <v>42</v>
      </c>
      <c r="H35" s="8">
        <v>39800</v>
      </c>
    </row>
    <row r="36" spans="1:8" x14ac:dyDescent="0.25">
      <c r="A36" s="3">
        <v>45749</v>
      </c>
      <c r="B36" s="6" t="s">
        <v>114</v>
      </c>
      <c r="C36" s="13" t="s">
        <v>115</v>
      </c>
      <c r="D36" s="6" t="s">
        <v>18</v>
      </c>
      <c r="E36" s="10" t="s">
        <v>116</v>
      </c>
      <c r="F36" s="7" t="s">
        <v>25</v>
      </c>
      <c r="G36" s="11" t="s">
        <v>26</v>
      </c>
      <c r="H36" s="8">
        <v>37592.26</v>
      </c>
    </row>
    <row r="37" spans="1:8" x14ac:dyDescent="0.25">
      <c r="A37" s="3">
        <v>45749</v>
      </c>
      <c r="B37" s="6" t="s">
        <v>117</v>
      </c>
      <c r="C37" s="16" t="s">
        <v>118</v>
      </c>
      <c r="D37" s="6" t="s">
        <v>3</v>
      </c>
      <c r="E37" s="12" t="s">
        <v>55</v>
      </c>
      <c r="F37" s="7" t="s">
        <v>56</v>
      </c>
      <c r="G37" s="11" t="s">
        <v>57</v>
      </c>
      <c r="H37" s="8">
        <v>25075</v>
      </c>
    </row>
    <row r="38" spans="1:8" x14ac:dyDescent="0.25">
      <c r="A38" s="3">
        <v>45750</v>
      </c>
      <c r="B38" s="6" t="s">
        <v>119</v>
      </c>
      <c r="C38" s="13" t="s">
        <v>120</v>
      </c>
      <c r="D38" s="6" t="s">
        <v>3</v>
      </c>
      <c r="E38" s="12" t="s">
        <v>121</v>
      </c>
      <c r="F38" s="7" t="s">
        <v>122</v>
      </c>
      <c r="G38" s="11" t="s">
        <v>123</v>
      </c>
      <c r="H38" s="8">
        <v>144000</v>
      </c>
    </row>
    <row r="39" spans="1:8" x14ac:dyDescent="0.25">
      <c r="A39" s="3">
        <v>45751</v>
      </c>
      <c r="B39" s="6" t="s">
        <v>124</v>
      </c>
      <c r="C39" s="13" t="s">
        <v>125</v>
      </c>
      <c r="D39" s="6" t="s">
        <v>3</v>
      </c>
      <c r="E39" s="12" t="s">
        <v>126</v>
      </c>
      <c r="F39" s="7" t="s">
        <v>99</v>
      </c>
      <c r="G39" s="11" t="s">
        <v>100</v>
      </c>
      <c r="H39" s="8">
        <v>33030.300000000003</v>
      </c>
    </row>
    <row r="40" spans="1:8" ht="24.75" x14ac:dyDescent="0.25">
      <c r="A40" s="3">
        <v>45751</v>
      </c>
      <c r="B40" s="6" t="s">
        <v>127</v>
      </c>
      <c r="C40" s="13" t="s">
        <v>128</v>
      </c>
      <c r="D40" s="6" t="s">
        <v>3</v>
      </c>
      <c r="E40" s="12" t="s">
        <v>129</v>
      </c>
      <c r="F40" s="7" t="s">
        <v>130</v>
      </c>
      <c r="G40" s="11" t="s">
        <v>131</v>
      </c>
      <c r="H40" s="8">
        <v>76250</v>
      </c>
    </row>
    <row r="41" spans="1:8" ht="24.75" x14ac:dyDescent="0.25">
      <c r="A41" s="3">
        <v>45751</v>
      </c>
      <c r="B41" s="6" t="s">
        <v>132</v>
      </c>
      <c r="C41" s="13" t="s">
        <v>133</v>
      </c>
      <c r="D41" s="6" t="s">
        <v>3</v>
      </c>
      <c r="E41" s="7" t="s">
        <v>134</v>
      </c>
      <c r="F41" s="7" t="s">
        <v>130</v>
      </c>
      <c r="G41" s="11" t="s">
        <v>131</v>
      </c>
      <c r="H41" s="8">
        <v>48540</v>
      </c>
    </row>
    <row r="42" spans="1:8" x14ac:dyDescent="0.25">
      <c r="A42" s="3">
        <v>45751</v>
      </c>
      <c r="B42" s="6" t="s">
        <v>135</v>
      </c>
      <c r="C42" s="13" t="s">
        <v>136</v>
      </c>
      <c r="D42" s="6" t="s">
        <v>3</v>
      </c>
      <c r="E42" s="7" t="s">
        <v>137</v>
      </c>
      <c r="F42" s="7" t="s">
        <v>56</v>
      </c>
      <c r="G42" s="11" t="s">
        <v>57</v>
      </c>
      <c r="H42" s="8">
        <v>320</v>
      </c>
    </row>
    <row r="43" spans="1:8" x14ac:dyDescent="0.25">
      <c r="A43" s="3">
        <v>45752</v>
      </c>
      <c r="B43" s="6" t="s">
        <v>138</v>
      </c>
      <c r="C43" s="13" t="s">
        <v>139</v>
      </c>
      <c r="D43" s="4" t="s">
        <v>3</v>
      </c>
      <c r="E43" s="12" t="s">
        <v>140</v>
      </c>
      <c r="F43" s="7" t="s">
        <v>141</v>
      </c>
      <c r="G43" s="11" t="s">
        <v>142</v>
      </c>
      <c r="H43" s="17">
        <v>104534.84</v>
      </c>
    </row>
    <row r="44" spans="1:8" x14ac:dyDescent="0.25">
      <c r="A44" s="3">
        <v>45748</v>
      </c>
      <c r="B44" s="6" t="s">
        <v>143</v>
      </c>
      <c r="C44" s="13" t="s">
        <v>144</v>
      </c>
      <c r="D44" s="6" t="s">
        <v>3</v>
      </c>
      <c r="E44" s="12" t="s">
        <v>145</v>
      </c>
      <c r="F44" s="7" t="s">
        <v>41</v>
      </c>
      <c r="G44" s="11" t="s">
        <v>42</v>
      </c>
      <c r="H44" s="17">
        <v>225000</v>
      </c>
    </row>
    <row r="45" spans="1:8" x14ac:dyDescent="0.25">
      <c r="A45" s="3">
        <v>45750</v>
      </c>
      <c r="B45" s="6" t="s">
        <v>146</v>
      </c>
      <c r="C45" s="13" t="s">
        <v>147</v>
      </c>
      <c r="D45" s="6" t="s">
        <v>3</v>
      </c>
      <c r="E45" s="12" t="s">
        <v>148</v>
      </c>
      <c r="F45" s="7" t="s">
        <v>149</v>
      </c>
      <c r="G45" s="11" t="s">
        <v>150</v>
      </c>
      <c r="H45" s="8">
        <v>5495</v>
      </c>
    </row>
    <row r="46" spans="1:8" x14ac:dyDescent="0.25">
      <c r="A46" s="3">
        <v>45751</v>
      </c>
      <c r="B46" s="6" t="s">
        <v>151</v>
      </c>
      <c r="C46" s="13" t="s">
        <v>152</v>
      </c>
      <c r="D46" s="6" t="s">
        <v>3</v>
      </c>
      <c r="E46" s="12" t="s">
        <v>153</v>
      </c>
      <c r="F46" s="14" t="s">
        <v>34</v>
      </c>
      <c r="G46" s="11" t="s">
        <v>21</v>
      </c>
      <c r="H46" s="17">
        <v>112820</v>
      </c>
    </row>
    <row r="47" spans="1:8" ht="26.25" x14ac:dyDescent="0.25">
      <c r="A47" s="3">
        <v>45754</v>
      </c>
      <c r="B47" s="4" t="s">
        <v>154</v>
      </c>
      <c r="C47" s="5" t="s">
        <v>155</v>
      </c>
      <c r="D47" s="6" t="s">
        <v>3</v>
      </c>
      <c r="E47" s="12" t="s">
        <v>65</v>
      </c>
      <c r="F47" s="7" t="s">
        <v>25</v>
      </c>
      <c r="G47" s="11" t="s">
        <v>26</v>
      </c>
      <c r="H47" s="8">
        <v>15660</v>
      </c>
    </row>
    <row r="48" spans="1:8" x14ac:dyDescent="0.25">
      <c r="A48" s="3">
        <v>45750</v>
      </c>
      <c r="B48" s="6" t="s">
        <v>156</v>
      </c>
      <c r="C48" s="13" t="s">
        <v>120</v>
      </c>
      <c r="D48" s="6" t="s">
        <v>3</v>
      </c>
      <c r="E48" s="12" t="s">
        <v>121</v>
      </c>
      <c r="F48" s="7" t="s">
        <v>122</v>
      </c>
      <c r="G48" s="11" t="s">
        <v>157</v>
      </c>
      <c r="H48" s="8">
        <v>2525</v>
      </c>
    </row>
    <row r="49" spans="1:8" ht="26.25" x14ac:dyDescent="0.25">
      <c r="A49" s="3">
        <v>45756</v>
      </c>
      <c r="B49" s="4" t="s">
        <v>158</v>
      </c>
      <c r="C49" s="5" t="s">
        <v>159</v>
      </c>
      <c r="D49" s="6" t="s">
        <v>18</v>
      </c>
      <c r="E49" s="7" t="s">
        <v>160</v>
      </c>
      <c r="F49" s="7" t="s">
        <v>161</v>
      </c>
      <c r="G49" s="11" t="s">
        <v>26</v>
      </c>
      <c r="H49" s="17">
        <v>158669</v>
      </c>
    </row>
    <row r="50" spans="1:8" ht="26.25" x14ac:dyDescent="0.25">
      <c r="A50" s="3">
        <v>45756</v>
      </c>
      <c r="B50" s="4" t="s">
        <v>162</v>
      </c>
      <c r="C50" s="5" t="s">
        <v>163</v>
      </c>
      <c r="D50" s="6" t="s">
        <v>3</v>
      </c>
      <c r="E50" s="7" t="s">
        <v>164</v>
      </c>
      <c r="F50" s="1" t="s">
        <v>99</v>
      </c>
      <c r="G50" s="11" t="s">
        <v>100</v>
      </c>
      <c r="H50" s="8">
        <v>3750</v>
      </c>
    </row>
    <row r="51" spans="1:8" x14ac:dyDescent="0.25">
      <c r="A51" s="3">
        <v>45757</v>
      </c>
      <c r="B51" s="6" t="s">
        <v>165</v>
      </c>
      <c r="C51" s="13" t="s">
        <v>166</v>
      </c>
      <c r="D51" s="6" t="s">
        <v>3</v>
      </c>
      <c r="E51" s="7" t="s">
        <v>167</v>
      </c>
      <c r="F51" s="14" t="s">
        <v>168</v>
      </c>
      <c r="G51" s="11" t="s">
        <v>169</v>
      </c>
      <c r="H51" s="8">
        <v>122662.7</v>
      </c>
    </row>
    <row r="52" spans="1:8" x14ac:dyDescent="0.25">
      <c r="A52" s="3">
        <v>45757</v>
      </c>
      <c r="B52" s="6" t="s">
        <v>170</v>
      </c>
      <c r="C52" s="16" t="s">
        <v>171</v>
      </c>
      <c r="D52" s="6" t="s">
        <v>3</v>
      </c>
      <c r="E52" s="7" t="s">
        <v>172</v>
      </c>
      <c r="F52" s="7" t="s">
        <v>173</v>
      </c>
      <c r="G52" s="11" t="s">
        <v>174</v>
      </c>
      <c r="H52" s="8">
        <v>104000</v>
      </c>
    </row>
    <row r="53" spans="1:8" ht="26.25" x14ac:dyDescent="0.25">
      <c r="A53" s="3">
        <v>45756</v>
      </c>
      <c r="B53" s="4" t="s">
        <v>175</v>
      </c>
      <c r="C53" s="5" t="s">
        <v>176</v>
      </c>
      <c r="D53" s="6" t="s">
        <v>3</v>
      </c>
      <c r="E53" s="7" t="s">
        <v>177</v>
      </c>
      <c r="F53" s="7" t="s">
        <v>178</v>
      </c>
      <c r="G53" s="11" t="s">
        <v>179</v>
      </c>
      <c r="H53" s="8">
        <v>87279.77</v>
      </c>
    </row>
    <row r="54" spans="1:8" ht="26.25" x14ac:dyDescent="0.25">
      <c r="A54" s="3">
        <v>45760</v>
      </c>
      <c r="B54" s="4" t="s">
        <v>180</v>
      </c>
      <c r="C54" s="5" t="s">
        <v>181</v>
      </c>
      <c r="D54" s="6" t="s">
        <v>3</v>
      </c>
      <c r="E54" s="7" t="s">
        <v>177</v>
      </c>
      <c r="F54" s="7" t="s">
        <v>178</v>
      </c>
      <c r="G54" s="11" t="s">
        <v>179</v>
      </c>
      <c r="H54" s="8">
        <v>2100</v>
      </c>
    </row>
    <row r="55" spans="1:8" x14ac:dyDescent="0.25">
      <c r="A55" s="3">
        <v>45761</v>
      </c>
      <c r="B55" s="4" t="s">
        <v>182</v>
      </c>
      <c r="C55" s="18" t="s">
        <v>183</v>
      </c>
      <c r="D55" s="6" t="s">
        <v>3</v>
      </c>
      <c r="E55" s="12" t="s">
        <v>184</v>
      </c>
      <c r="F55" s="7" t="s">
        <v>56</v>
      </c>
      <c r="G55" s="11" t="s">
        <v>57</v>
      </c>
      <c r="H55" s="17">
        <v>39049.29</v>
      </c>
    </row>
    <row r="56" spans="1:8" ht="26.25" x14ac:dyDescent="0.25">
      <c r="A56" s="3">
        <v>45757</v>
      </c>
      <c r="B56" s="4" t="s">
        <v>185</v>
      </c>
      <c r="C56" s="5" t="s">
        <v>186</v>
      </c>
      <c r="D56" s="6" t="s">
        <v>3</v>
      </c>
      <c r="E56" s="7" t="s">
        <v>187</v>
      </c>
      <c r="F56" s="14" t="s">
        <v>34</v>
      </c>
      <c r="G56" s="11" t="s">
        <v>21</v>
      </c>
      <c r="H56" s="8">
        <v>41440</v>
      </c>
    </row>
    <row r="57" spans="1:8" x14ac:dyDescent="0.25">
      <c r="A57" s="19">
        <v>45758</v>
      </c>
      <c r="B57" s="4" t="s">
        <v>188</v>
      </c>
      <c r="C57" s="18" t="s">
        <v>189</v>
      </c>
      <c r="D57" s="9" t="s">
        <v>3</v>
      </c>
      <c r="E57" s="10" t="s">
        <v>134</v>
      </c>
      <c r="F57" s="7" t="s">
        <v>46</v>
      </c>
      <c r="G57" s="11" t="s">
        <v>47</v>
      </c>
      <c r="H57" s="20">
        <v>5000.22</v>
      </c>
    </row>
    <row r="58" spans="1:8" ht="26.25" x14ac:dyDescent="0.25">
      <c r="A58" s="3">
        <v>45749</v>
      </c>
      <c r="B58" s="4" t="s">
        <v>190</v>
      </c>
      <c r="C58" s="21" t="s">
        <v>191</v>
      </c>
      <c r="D58" s="9" t="s">
        <v>3</v>
      </c>
      <c r="E58" s="7" t="s">
        <v>177</v>
      </c>
      <c r="F58" s="14" t="s">
        <v>192</v>
      </c>
      <c r="G58" s="11" t="s">
        <v>179</v>
      </c>
      <c r="H58" s="22">
        <v>42610.239999999998</v>
      </c>
    </row>
    <row r="59" spans="1:8" x14ac:dyDescent="0.25">
      <c r="A59" s="3">
        <v>45760</v>
      </c>
      <c r="B59" s="6" t="s">
        <v>193</v>
      </c>
      <c r="C59" s="13" t="s">
        <v>194</v>
      </c>
      <c r="D59" s="6" t="s">
        <v>3</v>
      </c>
      <c r="E59" s="12" t="s">
        <v>195</v>
      </c>
      <c r="F59" s="7" t="s">
        <v>41</v>
      </c>
      <c r="G59" s="11" t="s">
        <v>42</v>
      </c>
      <c r="H59" s="17">
        <v>7215</v>
      </c>
    </row>
    <row r="60" spans="1:8" ht="26.25" x14ac:dyDescent="0.25">
      <c r="A60" s="3">
        <v>45761</v>
      </c>
      <c r="B60" s="4" t="s">
        <v>196</v>
      </c>
      <c r="C60" s="5" t="s">
        <v>197</v>
      </c>
      <c r="D60" s="6" t="s">
        <v>3</v>
      </c>
      <c r="E60" s="7" t="s">
        <v>198</v>
      </c>
      <c r="F60" s="23" t="s">
        <v>199</v>
      </c>
      <c r="G60" s="11" t="s">
        <v>10</v>
      </c>
      <c r="H60" s="8">
        <v>18078.37</v>
      </c>
    </row>
    <row r="61" spans="1:8" x14ac:dyDescent="0.25">
      <c r="A61" s="3">
        <v>45761</v>
      </c>
      <c r="B61" s="4" t="s">
        <v>200</v>
      </c>
      <c r="C61" s="5" t="s">
        <v>201</v>
      </c>
      <c r="D61" s="6" t="s">
        <v>3</v>
      </c>
      <c r="E61" s="7" t="s">
        <v>24</v>
      </c>
      <c r="F61" s="7" t="s">
        <v>202</v>
      </c>
      <c r="G61" s="11" t="s">
        <v>203</v>
      </c>
      <c r="H61" s="8">
        <v>6795.62</v>
      </c>
    </row>
    <row r="62" spans="1:8" x14ac:dyDescent="0.25">
      <c r="A62" s="3"/>
      <c r="B62" s="4" t="s">
        <v>204</v>
      </c>
      <c r="C62" s="5"/>
      <c r="D62" s="9"/>
      <c r="E62" s="7" t="s">
        <v>205</v>
      </c>
      <c r="F62" s="7" t="s">
        <v>205</v>
      </c>
      <c r="G62" s="11"/>
      <c r="H62" s="22"/>
    </row>
    <row r="63" spans="1:8" x14ac:dyDescent="0.25">
      <c r="A63" s="3"/>
      <c r="B63" s="4" t="s">
        <v>206</v>
      </c>
      <c r="C63" s="5"/>
      <c r="D63" s="9"/>
      <c r="E63" s="7" t="s">
        <v>207</v>
      </c>
      <c r="F63" s="7" t="s">
        <v>207</v>
      </c>
      <c r="G63" s="11"/>
      <c r="H63" s="22"/>
    </row>
    <row r="64" spans="1:8" x14ac:dyDescent="0.25">
      <c r="A64" s="3">
        <v>45762</v>
      </c>
      <c r="B64" s="4" t="s">
        <v>208</v>
      </c>
      <c r="C64" s="16" t="s">
        <v>209</v>
      </c>
      <c r="D64" s="6" t="s">
        <v>3</v>
      </c>
      <c r="E64" s="12" t="s">
        <v>210</v>
      </c>
      <c r="F64" s="7" t="s">
        <v>211</v>
      </c>
      <c r="G64" s="11" t="s">
        <v>212</v>
      </c>
      <c r="H64" s="8">
        <v>10000</v>
      </c>
    </row>
    <row r="65" spans="1:8" x14ac:dyDescent="0.25">
      <c r="A65" s="3">
        <v>45762</v>
      </c>
      <c r="B65" s="4" t="s">
        <v>213</v>
      </c>
      <c r="C65" s="16" t="s">
        <v>214</v>
      </c>
      <c r="D65" s="6" t="s">
        <v>18</v>
      </c>
      <c r="E65" s="7" t="s">
        <v>160</v>
      </c>
      <c r="F65" s="7" t="s">
        <v>161</v>
      </c>
      <c r="G65" s="11" t="s">
        <v>26</v>
      </c>
      <c r="H65" s="8">
        <v>49774</v>
      </c>
    </row>
    <row r="66" spans="1:8" ht="30" x14ac:dyDescent="0.25">
      <c r="A66" s="3">
        <v>45762</v>
      </c>
      <c r="B66" s="4" t="s">
        <v>215</v>
      </c>
      <c r="C66" s="24" t="s">
        <v>216</v>
      </c>
      <c r="D66" s="6" t="s">
        <v>18</v>
      </c>
      <c r="E66" s="10" t="s">
        <v>95</v>
      </c>
      <c r="F66" s="7" t="s">
        <v>25</v>
      </c>
      <c r="G66" s="11" t="s">
        <v>26</v>
      </c>
      <c r="H66" s="8">
        <v>78627.899999999994</v>
      </c>
    </row>
    <row r="67" spans="1:8" x14ac:dyDescent="0.25">
      <c r="A67" s="3">
        <v>45762</v>
      </c>
      <c r="B67" s="4" t="s">
        <v>217</v>
      </c>
      <c r="C67" s="16" t="s">
        <v>218</v>
      </c>
      <c r="D67" s="6" t="s">
        <v>3</v>
      </c>
      <c r="E67" s="12" t="s">
        <v>64</v>
      </c>
      <c r="F67" s="7" t="s">
        <v>46</v>
      </c>
      <c r="G67" s="11" t="s">
        <v>47</v>
      </c>
      <c r="H67" s="17">
        <v>37339.35</v>
      </c>
    </row>
    <row r="68" spans="1:8" x14ac:dyDescent="0.25">
      <c r="A68" s="3">
        <v>45762</v>
      </c>
      <c r="B68" s="4" t="s">
        <v>219</v>
      </c>
      <c r="C68" s="25" t="s">
        <v>220</v>
      </c>
      <c r="D68" s="6" t="s">
        <v>3</v>
      </c>
      <c r="E68" s="7" t="s">
        <v>134</v>
      </c>
      <c r="F68" s="7" t="s">
        <v>46</v>
      </c>
      <c r="G68" s="11" t="s">
        <v>47</v>
      </c>
      <c r="H68" s="8">
        <v>20646</v>
      </c>
    </row>
    <row r="69" spans="1:8" x14ac:dyDescent="0.25">
      <c r="A69" s="3">
        <v>45763</v>
      </c>
      <c r="B69" s="4" t="s">
        <v>221</v>
      </c>
      <c r="C69" s="16" t="s">
        <v>222</v>
      </c>
      <c r="D69" s="26" t="s">
        <v>3</v>
      </c>
      <c r="E69" s="12" t="s">
        <v>223</v>
      </c>
      <c r="F69" s="7" t="s">
        <v>141</v>
      </c>
      <c r="G69" s="11" t="s">
        <v>142</v>
      </c>
      <c r="H69" s="8">
        <v>4031.56</v>
      </c>
    </row>
    <row r="70" spans="1:8" x14ac:dyDescent="0.25">
      <c r="A70" s="3">
        <v>45763</v>
      </c>
      <c r="B70" s="4" t="s">
        <v>224</v>
      </c>
      <c r="C70" s="16" t="s">
        <v>225</v>
      </c>
      <c r="D70" s="26" t="s">
        <v>3</v>
      </c>
      <c r="E70" s="12" t="s">
        <v>223</v>
      </c>
      <c r="F70" s="7" t="s">
        <v>141</v>
      </c>
      <c r="G70" s="11" t="s">
        <v>142</v>
      </c>
      <c r="H70" s="8">
        <v>13190.15</v>
      </c>
    </row>
    <row r="71" spans="1:8" x14ac:dyDescent="0.25">
      <c r="A71" s="3">
        <v>45763</v>
      </c>
      <c r="B71" s="4" t="s">
        <v>226</v>
      </c>
      <c r="C71" s="18" t="s">
        <v>227</v>
      </c>
      <c r="D71" s="6" t="s">
        <v>18</v>
      </c>
      <c r="E71" s="7" t="s">
        <v>45</v>
      </c>
      <c r="F71" s="7" t="s">
        <v>46</v>
      </c>
      <c r="G71" s="11" t="s">
        <v>47</v>
      </c>
      <c r="H71" s="17">
        <v>7100</v>
      </c>
    </row>
    <row r="72" spans="1:8" x14ac:dyDescent="0.25">
      <c r="A72" s="3">
        <v>45763</v>
      </c>
      <c r="B72" s="4" t="s">
        <v>228</v>
      </c>
      <c r="C72" s="18" t="s">
        <v>229</v>
      </c>
      <c r="D72" s="6" t="s">
        <v>18</v>
      </c>
      <c r="E72" s="7" t="s">
        <v>45</v>
      </c>
      <c r="F72" s="7" t="s">
        <v>46</v>
      </c>
      <c r="G72" s="11" t="s">
        <v>47</v>
      </c>
      <c r="H72" s="17">
        <v>40884</v>
      </c>
    </row>
    <row r="73" spans="1:8" x14ac:dyDescent="0.25">
      <c r="A73" s="3">
        <v>45763</v>
      </c>
      <c r="B73" s="4" t="s">
        <v>230</v>
      </c>
      <c r="C73" s="18" t="s">
        <v>231</v>
      </c>
      <c r="D73" s="6" t="s">
        <v>3</v>
      </c>
      <c r="E73" s="12" t="s">
        <v>64</v>
      </c>
      <c r="F73" s="7" t="s">
        <v>46</v>
      </c>
      <c r="G73" s="11" t="s">
        <v>47</v>
      </c>
      <c r="H73" s="8">
        <v>1500</v>
      </c>
    </row>
    <row r="74" spans="1:8" x14ac:dyDescent="0.25">
      <c r="A74" s="3">
        <v>45763</v>
      </c>
      <c r="B74" s="4" t="s">
        <v>232</v>
      </c>
      <c r="C74" s="16" t="s">
        <v>233</v>
      </c>
      <c r="D74" s="6" t="s">
        <v>3</v>
      </c>
      <c r="E74" s="12" t="s">
        <v>195</v>
      </c>
      <c r="F74" s="7" t="s">
        <v>41</v>
      </c>
      <c r="G74" s="11" t="s">
        <v>42</v>
      </c>
      <c r="H74" s="17">
        <v>3863.06</v>
      </c>
    </row>
    <row r="75" spans="1:8" x14ac:dyDescent="0.25">
      <c r="A75" s="3">
        <v>45768</v>
      </c>
      <c r="B75" s="4" t="s">
        <v>236</v>
      </c>
      <c r="C75" s="18" t="s">
        <v>237</v>
      </c>
      <c r="D75" s="6" t="s">
        <v>3</v>
      </c>
      <c r="E75" s="27" t="s">
        <v>160</v>
      </c>
      <c r="F75" s="7" t="s">
        <v>161</v>
      </c>
      <c r="G75" s="11" t="s">
        <v>26</v>
      </c>
      <c r="H75" s="17">
        <v>113335</v>
      </c>
    </row>
    <row r="76" spans="1:8" x14ac:dyDescent="0.25">
      <c r="A76" s="3">
        <v>45769</v>
      </c>
      <c r="B76" s="4" t="s">
        <v>238</v>
      </c>
      <c r="C76" s="13" t="s">
        <v>239</v>
      </c>
      <c r="D76" s="6" t="s">
        <v>3</v>
      </c>
      <c r="E76" s="27" t="s">
        <v>240</v>
      </c>
      <c r="F76" s="7" t="s">
        <v>241</v>
      </c>
      <c r="G76" s="11" t="s">
        <v>242</v>
      </c>
      <c r="H76" s="17">
        <v>80169.2</v>
      </c>
    </row>
    <row r="77" spans="1:8" ht="22.5" x14ac:dyDescent="0.25">
      <c r="A77" s="3">
        <v>45769</v>
      </c>
      <c r="B77" s="4" t="s">
        <v>243</v>
      </c>
      <c r="C77" s="18" t="s">
        <v>244</v>
      </c>
      <c r="D77" s="6" t="s">
        <v>3</v>
      </c>
      <c r="E77" s="12" t="s">
        <v>245</v>
      </c>
      <c r="F77" s="28" t="s">
        <v>246</v>
      </c>
      <c r="G77" s="29" t="s">
        <v>21</v>
      </c>
      <c r="H77" s="8">
        <v>32053.03</v>
      </c>
    </row>
    <row r="78" spans="1:8" x14ac:dyDescent="0.25">
      <c r="A78" s="3">
        <v>45769</v>
      </c>
      <c r="B78" s="4" t="s">
        <v>247</v>
      </c>
      <c r="C78" s="13" t="s">
        <v>248</v>
      </c>
      <c r="D78" s="6" t="s">
        <v>3</v>
      </c>
      <c r="E78" s="27" t="s">
        <v>134</v>
      </c>
      <c r="F78" s="7" t="s">
        <v>46</v>
      </c>
      <c r="G78" s="11" t="s">
        <v>47</v>
      </c>
      <c r="H78" s="17">
        <v>16921.5</v>
      </c>
    </row>
    <row r="79" spans="1:8" ht="26.25" x14ac:dyDescent="0.25">
      <c r="A79" s="3">
        <v>45770</v>
      </c>
      <c r="B79" s="4" t="s">
        <v>249</v>
      </c>
      <c r="C79" s="5" t="s">
        <v>250</v>
      </c>
      <c r="D79" s="6" t="s">
        <v>3</v>
      </c>
      <c r="E79" s="27" t="s">
        <v>251</v>
      </c>
      <c r="F79" s="7" t="s">
        <v>149</v>
      </c>
      <c r="G79" s="11" t="s">
        <v>150</v>
      </c>
      <c r="H79" s="17">
        <v>4500</v>
      </c>
    </row>
    <row r="80" spans="1:8" ht="26.25" x14ac:dyDescent="0.25">
      <c r="A80" s="3">
        <v>45768</v>
      </c>
      <c r="B80" s="4" t="s">
        <v>252</v>
      </c>
      <c r="C80" s="5" t="s">
        <v>253</v>
      </c>
      <c r="D80" s="6" t="s">
        <v>3</v>
      </c>
      <c r="E80" s="7" t="s">
        <v>254</v>
      </c>
      <c r="F80" s="7" t="s">
        <v>255</v>
      </c>
      <c r="G80" s="30" t="s">
        <v>256</v>
      </c>
      <c r="H80" s="8">
        <v>79159.8</v>
      </c>
    </row>
    <row r="81" spans="1:8" x14ac:dyDescent="0.25">
      <c r="A81" s="3">
        <v>45770</v>
      </c>
      <c r="B81" s="4" t="s">
        <v>257</v>
      </c>
      <c r="C81" s="13" t="s">
        <v>258</v>
      </c>
      <c r="D81" s="6" t="s">
        <v>3</v>
      </c>
      <c r="E81" s="7" t="s">
        <v>259</v>
      </c>
      <c r="F81" s="7" t="s">
        <v>260</v>
      </c>
      <c r="G81" s="11" t="s">
        <v>261</v>
      </c>
      <c r="H81" s="8">
        <v>60300</v>
      </c>
    </row>
    <row r="82" spans="1:8" ht="26.25" x14ac:dyDescent="0.25">
      <c r="A82" s="3">
        <v>45771</v>
      </c>
      <c r="B82" s="4" t="s">
        <v>262</v>
      </c>
      <c r="C82" s="5" t="s">
        <v>263</v>
      </c>
      <c r="D82" s="6" t="s">
        <v>3</v>
      </c>
      <c r="E82" s="27" t="s">
        <v>264</v>
      </c>
      <c r="F82" s="7" t="s">
        <v>265</v>
      </c>
      <c r="G82" s="11" t="s">
        <v>266</v>
      </c>
      <c r="H82" s="8">
        <v>2800</v>
      </c>
    </row>
    <row r="83" spans="1:8" x14ac:dyDescent="0.25">
      <c r="A83" s="3">
        <v>45772</v>
      </c>
      <c r="B83" s="4" t="s">
        <v>267</v>
      </c>
      <c r="C83" s="5" t="s">
        <v>268</v>
      </c>
      <c r="D83" s="6" t="s">
        <v>3</v>
      </c>
      <c r="E83" s="7" t="s">
        <v>269</v>
      </c>
      <c r="F83" s="7" t="s">
        <v>56</v>
      </c>
      <c r="G83" s="11" t="s">
        <v>57</v>
      </c>
      <c r="H83" s="8">
        <v>15930</v>
      </c>
    </row>
    <row r="84" spans="1:8" ht="26.25" x14ac:dyDescent="0.25">
      <c r="A84" s="3">
        <v>45772</v>
      </c>
      <c r="B84" s="4" t="s">
        <v>270</v>
      </c>
      <c r="C84" s="5" t="s">
        <v>271</v>
      </c>
      <c r="D84" s="6" t="s">
        <v>3</v>
      </c>
      <c r="E84" s="7" t="s">
        <v>272</v>
      </c>
      <c r="F84" s="7" t="s">
        <v>273</v>
      </c>
      <c r="G84" s="11" t="s">
        <v>47</v>
      </c>
      <c r="H84" s="8">
        <v>10955</v>
      </c>
    </row>
    <row r="85" spans="1:8" ht="26.25" x14ac:dyDescent="0.25">
      <c r="A85" s="3">
        <v>45770</v>
      </c>
      <c r="B85" s="4" t="s">
        <v>274</v>
      </c>
      <c r="C85" s="5" t="s">
        <v>275</v>
      </c>
      <c r="D85" s="6" t="s">
        <v>3</v>
      </c>
      <c r="E85" s="7" t="s">
        <v>276</v>
      </c>
      <c r="F85" s="7" t="s">
        <v>277</v>
      </c>
      <c r="G85" s="31" t="s">
        <v>21</v>
      </c>
      <c r="H85" s="17">
        <v>239650.75</v>
      </c>
    </row>
    <row r="86" spans="1:8" ht="26.25" x14ac:dyDescent="0.25">
      <c r="A86" s="3">
        <v>45772</v>
      </c>
      <c r="B86" s="4" t="s">
        <v>278</v>
      </c>
      <c r="C86" s="5" t="s">
        <v>279</v>
      </c>
      <c r="D86" s="6" t="s">
        <v>3</v>
      </c>
      <c r="E86" s="7" t="s">
        <v>280</v>
      </c>
      <c r="F86" s="32" t="s">
        <v>281</v>
      </c>
      <c r="G86" s="11" t="s">
        <v>282</v>
      </c>
      <c r="H86" s="8">
        <v>89444</v>
      </c>
    </row>
    <row r="87" spans="1:8" ht="26.25" x14ac:dyDescent="0.25">
      <c r="A87" s="3">
        <v>45772</v>
      </c>
      <c r="B87" s="4" t="s">
        <v>283</v>
      </c>
      <c r="C87" s="21" t="s">
        <v>284</v>
      </c>
      <c r="D87" s="6" t="s">
        <v>3</v>
      </c>
      <c r="E87" s="7" t="s">
        <v>177</v>
      </c>
      <c r="F87" s="7" t="s">
        <v>285</v>
      </c>
      <c r="G87" s="11" t="s">
        <v>286</v>
      </c>
      <c r="H87" s="8">
        <v>35223.93</v>
      </c>
    </row>
    <row r="88" spans="1:8" ht="26.25" x14ac:dyDescent="0.25">
      <c r="A88" s="3">
        <v>45775</v>
      </c>
      <c r="B88" s="4" t="s">
        <v>287</v>
      </c>
      <c r="C88" s="5" t="s">
        <v>288</v>
      </c>
      <c r="D88" s="6" t="s">
        <v>3</v>
      </c>
      <c r="E88" s="10" t="s">
        <v>121</v>
      </c>
      <c r="F88" s="14" t="s">
        <v>289</v>
      </c>
      <c r="G88" s="10" t="s">
        <v>290</v>
      </c>
      <c r="H88" s="8">
        <v>15600</v>
      </c>
    </row>
    <row r="89" spans="1:8" x14ac:dyDescent="0.25">
      <c r="A89" s="3">
        <v>45759</v>
      </c>
      <c r="B89" s="4" t="s">
        <v>291</v>
      </c>
      <c r="C89" s="5" t="s">
        <v>292</v>
      </c>
      <c r="D89" s="6" t="s">
        <v>3</v>
      </c>
      <c r="E89" s="7" t="s">
        <v>64</v>
      </c>
      <c r="F89" s="7" t="s">
        <v>56</v>
      </c>
      <c r="G89" s="11" t="s">
        <v>57</v>
      </c>
      <c r="H89" s="8">
        <v>2798.25</v>
      </c>
    </row>
    <row r="90" spans="1:8" x14ac:dyDescent="0.25">
      <c r="A90" s="3">
        <v>45773</v>
      </c>
      <c r="B90" s="4" t="s">
        <v>293</v>
      </c>
      <c r="C90" s="5" t="s">
        <v>294</v>
      </c>
      <c r="D90" s="6" t="s">
        <v>3</v>
      </c>
      <c r="E90" s="7" t="s">
        <v>64</v>
      </c>
      <c r="F90" s="7" t="s">
        <v>56</v>
      </c>
      <c r="G90" s="11" t="s">
        <v>57</v>
      </c>
      <c r="H90" s="8">
        <v>3169.25</v>
      </c>
    </row>
    <row r="91" spans="1:8" ht="26.25" x14ac:dyDescent="0.25">
      <c r="A91" s="3">
        <v>45776</v>
      </c>
      <c r="B91" s="4" t="s">
        <v>295</v>
      </c>
      <c r="C91" s="5" t="s">
        <v>296</v>
      </c>
      <c r="D91" s="6" t="s">
        <v>3</v>
      </c>
      <c r="E91" s="27" t="s">
        <v>297</v>
      </c>
      <c r="F91" s="33" t="s">
        <v>234</v>
      </c>
      <c r="G91" s="34" t="s">
        <v>235</v>
      </c>
      <c r="H91" s="17">
        <v>114010.5</v>
      </c>
    </row>
    <row r="92" spans="1:8" ht="15.75" thickBot="1" x14ac:dyDescent="0.3">
      <c r="A92" s="35">
        <v>45777</v>
      </c>
      <c r="B92" s="36" t="s">
        <v>298</v>
      </c>
      <c r="C92" s="37" t="s">
        <v>299</v>
      </c>
      <c r="D92" s="9" t="s">
        <v>3</v>
      </c>
      <c r="E92" s="38" t="s">
        <v>269</v>
      </c>
      <c r="F92" s="38" t="s">
        <v>56</v>
      </c>
      <c r="G92" s="39" t="s">
        <v>57</v>
      </c>
      <c r="H92" s="22">
        <v>25075</v>
      </c>
    </row>
    <row r="93" spans="1:8" ht="15.75" thickBot="1" x14ac:dyDescent="0.3">
      <c r="A93" s="40" t="s">
        <v>300</v>
      </c>
      <c r="B93" s="41"/>
      <c r="C93" s="41"/>
      <c r="D93" s="42"/>
      <c r="E93" s="41"/>
      <c r="F93" s="46" t="s">
        <v>301</v>
      </c>
      <c r="G93" s="46"/>
      <c r="H93" s="43">
        <f>SUM(H6:H92)</f>
        <v>6068228.7599999988</v>
      </c>
    </row>
    <row r="97" spans="5:5" x14ac:dyDescent="0.25">
      <c r="E97" s="44" t="s">
        <v>302</v>
      </c>
    </row>
    <row r="98" spans="5:5" x14ac:dyDescent="0.25">
      <c r="E98" s="44" t="s">
        <v>303</v>
      </c>
    </row>
  </sheetData>
  <mergeCells count="5">
    <mergeCell ref="A2:H2"/>
    <mergeCell ref="A3:H3"/>
    <mergeCell ref="A4:H4"/>
    <mergeCell ref="A5:H5"/>
    <mergeCell ref="F93:G93"/>
  </mergeCells>
  <pageMargins left="0.7" right="0.7" top="0.75" bottom="0.75" header="0.3" footer="0.3"/>
  <pageSetup paperSize="9" scale="65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COMPRAS D.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1</dc:creator>
  <cp:lastModifiedBy>COMPRAS PC 2</cp:lastModifiedBy>
  <cp:lastPrinted>2025-05-08T13:29:50Z</cp:lastPrinted>
  <dcterms:created xsi:type="dcterms:W3CDTF">2025-05-07T14:33:30Z</dcterms:created>
  <dcterms:modified xsi:type="dcterms:W3CDTF">2025-05-08T13:47:53Z</dcterms:modified>
</cp:coreProperties>
</file>